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9390" activeTab="0"/>
  </bookViews>
  <sheets>
    <sheet name="формы выгрузки" sheetId="1" r:id="rId1"/>
    <sheet name="Лист3" sheetId="2" r:id="rId2"/>
  </sheets>
  <definedNames>
    <definedName name="_xlnm.Print_Area" localSheetId="0">'формы выгрузки'!$A$1:$BE$42</definedName>
  </definedNames>
  <calcPr fullCalcOnLoad="1"/>
</workbook>
</file>

<file path=xl/sharedStrings.xml><?xml version="1.0" encoding="utf-8"?>
<sst xmlns="http://schemas.openxmlformats.org/spreadsheetml/2006/main" count="440" uniqueCount="100">
  <si>
    <t>Адрес дома</t>
  </si>
  <si>
    <t>год ввода в эксплуатацию</t>
  </si>
  <si>
    <t>виды ремонта</t>
  </si>
  <si>
    <t>фасад</t>
  </si>
  <si>
    <t>улица</t>
  </si>
  <si>
    <t>дом</t>
  </si>
  <si>
    <t>корпус</t>
  </si>
  <si>
    <t>кровля</t>
  </si>
  <si>
    <t>1 - в случае отсутствия ремонта указать год ввода дома в эксплуатацию</t>
  </si>
  <si>
    <t>подвал</t>
  </si>
  <si>
    <t>наличие подвала (да/нет)</t>
  </si>
  <si>
    <t>лифт</t>
  </si>
  <si>
    <t>количество этажей</t>
  </si>
  <si>
    <t>системы электроснабжения</t>
  </si>
  <si>
    <t>4 - протяженность систем, относящихся к общедолевому имуществу</t>
  </si>
  <si>
    <t>системы холодного водоснабжения</t>
  </si>
  <si>
    <t>количество вводов</t>
  </si>
  <si>
    <t>количество общедомовых приборов учета</t>
  </si>
  <si>
    <t>системы горячего водоснабжения</t>
  </si>
  <si>
    <t>системы водоотведения</t>
  </si>
  <si>
    <t>системы газоснабжения</t>
  </si>
  <si>
    <t>фундамент</t>
  </si>
  <si>
    <t>3 - скатная, плоская мягкая, плоская бетонная, иная</t>
  </si>
  <si>
    <t>5 - фундаменты железобетонные, металлические, каменно-бутовые, иные</t>
  </si>
  <si>
    <t>2 - фасады деревянные, панельные, кирпичные (блочные) оштукатуренные, кирпичные неоштукатуренные, навесные, иные</t>
  </si>
  <si>
    <t>наименование МО (город, район)</t>
  </si>
  <si>
    <t>населенный пункт</t>
  </si>
  <si>
    <t>количество подъездов</t>
  </si>
  <si>
    <t>количество квартир</t>
  </si>
  <si>
    <t>наличие циркуляционного трубопровода (да/нет)</t>
  </si>
  <si>
    <t>серия/тип дома по проекту</t>
  </si>
  <si>
    <r>
      <t>год последнего ремонта</t>
    </r>
    <r>
      <rPr>
        <vertAlign val="superscript"/>
        <sz val="11"/>
        <color indexed="8"/>
        <rFont val="Times New Roman"/>
        <family val="1"/>
      </rPr>
      <t>1</t>
    </r>
  </si>
  <si>
    <r>
      <t>вид фасада</t>
    </r>
    <r>
      <rPr>
        <vertAlign val="superscript"/>
        <sz val="11"/>
        <color indexed="8"/>
        <rFont val="Times New Roman"/>
        <family val="1"/>
      </rPr>
      <t>2</t>
    </r>
  </si>
  <si>
    <r>
      <t>тип кровли</t>
    </r>
    <r>
      <rPr>
        <vertAlign val="superscript"/>
        <sz val="11"/>
        <color indexed="8"/>
        <rFont val="Times New Roman"/>
        <family val="1"/>
      </rPr>
      <t>3</t>
    </r>
  </si>
  <si>
    <r>
      <t>протяженность (п/метров)</t>
    </r>
    <r>
      <rPr>
        <vertAlign val="superscript"/>
        <sz val="11"/>
        <color indexed="8"/>
        <rFont val="Times New Roman"/>
        <family val="1"/>
      </rPr>
      <t>4</t>
    </r>
  </si>
  <si>
    <r>
      <t>тип фундамента</t>
    </r>
    <r>
      <rPr>
        <vertAlign val="superscript"/>
        <sz val="11"/>
        <color indexed="8"/>
        <rFont val="Times New Roman"/>
        <family val="1"/>
      </rPr>
      <t>5</t>
    </r>
  </si>
  <si>
    <t>площадь подвала, тыс.м2</t>
  </si>
  <si>
    <t>Общая площадь МКД,              тыс. м2</t>
  </si>
  <si>
    <t xml:space="preserve">в том числе </t>
  </si>
  <si>
    <t>в том числе</t>
  </si>
  <si>
    <t>из нее:</t>
  </si>
  <si>
    <t>*) площадь жилых и нежилых помещений не включает площадь мест общего пользования, а также площадь лоджий, балконов, терасс и веранд</t>
  </si>
  <si>
    <t>площадь фасада (без окон и балконов в квартирах), включая площадь цоколя тыс.м2</t>
  </si>
  <si>
    <t>вид цоколя</t>
  </si>
  <si>
    <t xml:space="preserve">в том числе: </t>
  </si>
  <si>
    <t xml:space="preserve"> площадь цоколя, тыс.м2</t>
  </si>
  <si>
    <r>
      <t xml:space="preserve">площадь кровли </t>
    </r>
    <r>
      <rPr>
        <sz val="10"/>
        <color indexed="8"/>
        <rFont val="Times New Roman"/>
        <family val="1"/>
      </rPr>
      <t>(по наружному обмеру в плане)</t>
    </r>
    <r>
      <rPr>
        <sz val="11"/>
        <color indexed="8"/>
        <rFont val="Times New Roman"/>
        <family val="1"/>
      </rPr>
      <t>, тыс.м2</t>
    </r>
  </si>
  <si>
    <t>количество лифтов, шт</t>
  </si>
  <si>
    <t>количество грузовых лифтов</t>
  </si>
  <si>
    <t>наличие ИТП, болйлеров</t>
  </si>
  <si>
    <t xml:space="preserve"> в муниципальной собственности, тыс.м2</t>
  </si>
  <si>
    <t>системы теплоснабжения</t>
  </si>
  <si>
    <t>наличие газовой котельной, относящейся к общедомовой собственности</t>
  </si>
  <si>
    <t>количество выпусков</t>
  </si>
  <si>
    <t>х</t>
  </si>
  <si>
    <t xml:space="preserve"> общая площадь жилых помещений и нежилых помещений (магазинов, офисов и т.д.)*, тыс.м2</t>
  </si>
  <si>
    <t xml:space="preserve"> общая площадь жилых помещений (квартир), тыс.м2</t>
  </si>
  <si>
    <t>Форма управления УК, ТСЖ, непосредственное)</t>
  </si>
  <si>
    <t>ИНН (УК, ТСЖ)</t>
  </si>
  <si>
    <t>Наименование УК, ТСЖ</t>
  </si>
  <si>
    <t>Пироговское</t>
  </si>
  <si>
    <t>д. Пирогово</t>
  </si>
  <si>
    <t>Высотная</t>
  </si>
  <si>
    <t>да</t>
  </si>
  <si>
    <t>ленточный сборный</t>
  </si>
  <si>
    <t>МУП "УК в ЖКХ"</t>
  </si>
  <si>
    <t>МУП</t>
  </si>
  <si>
    <t>панельный</t>
  </si>
  <si>
    <t>плоская магкая</t>
  </si>
  <si>
    <t>ж/бетонный</t>
  </si>
  <si>
    <t>Западная</t>
  </si>
  <si>
    <t>9А</t>
  </si>
  <si>
    <t>Северная</t>
  </si>
  <si>
    <t>д. Шудья</t>
  </si>
  <si>
    <t>Центральная</t>
  </si>
  <si>
    <t>панели ж/бетонные</t>
  </si>
  <si>
    <t>мягкая рулонная</t>
  </si>
  <si>
    <t>ленточный бетонный</t>
  </si>
  <si>
    <t>кирпичный неоштукатуренный</t>
  </si>
  <si>
    <t>четырехслойный рулонный гидроизоляционный ковер</t>
  </si>
  <si>
    <t>ленточный из сборных блоков</t>
  </si>
  <si>
    <t>мягкий рулонный</t>
  </si>
  <si>
    <t>профнастил</t>
  </si>
  <si>
    <t>кирпичный оштукатуренный</t>
  </si>
  <si>
    <t>блочный оштукатуренный</t>
  </si>
  <si>
    <t>нет</t>
  </si>
  <si>
    <t>блочный неоштукатуренный</t>
  </si>
  <si>
    <t>бетонный</t>
  </si>
  <si>
    <t>ленточный блочный</t>
  </si>
  <si>
    <t>ж/б панели</t>
  </si>
  <si>
    <t xml:space="preserve">ж/б, кирпич </t>
  </si>
  <si>
    <t xml:space="preserve">кирпичный </t>
  </si>
  <si>
    <t>кирпичный ленточный</t>
  </si>
  <si>
    <t xml:space="preserve">ж/б блоки, кирпич </t>
  </si>
  <si>
    <t>бутовый ленточный</t>
  </si>
  <si>
    <t>ленточный сплошной</t>
  </si>
  <si>
    <t>Мостовая</t>
  </si>
  <si>
    <t>ж/б блоки</t>
  </si>
  <si>
    <t xml:space="preserve">Примечание: на жилые дома д. Шудья, ул. Центральная, 15, 19 технические паспорта отсутствуют </t>
  </si>
  <si>
    <t>шифер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</si>
</sst>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view="pageBreakPreview" zoomScale="75" zoomScaleNormal="130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K33" sqref="K33"/>
    </sheetView>
  </sheetViews>
  <sheetFormatPr defaultColWidth="12.00390625" defaultRowHeight="15"/>
  <cols>
    <col min="1" max="2" width="13.57421875" style="1" customWidth="1"/>
    <col min="3" max="3" width="13.140625" style="1" customWidth="1"/>
    <col min="4" max="4" width="7.7109375" style="1" customWidth="1"/>
    <col min="5" max="5" width="6.8515625" style="1" customWidth="1"/>
    <col min="6" max="6" width="9.421875" style="1" customWidth="1"/>
    <col min="7" max="8" width="4.7109375" style="1" customWidth="1"/>
    <col min="9" max="9" width="8.57421875" style="1" customWidth="1"/>
    <col min="10" max="10" width="6.421875" style="1" customWidth="1"/>
    <col min="11" max="13" width="12.00390625" style="1" customWidth="1"/>
    <col min="14" max="14" width="10.57421875" style="1" customWidth="1"/>
    <col min="15" max="15" width="8.421875" style="1" customWidth="1"/>
    <col min="16" max="17" width="12.00390625" style="1" customWidth="1"/>
    <col min="18" max="18" width="13.00390625" style="1" customWidth="1"/>
    <col min="19" max="19" width="12.00390625" style="1" customWidth="1"/>
    <col min="20" max="20" width="6.421875" style="1" customWidth="1"/>
    <col min="21" max="21" width="9.421875" style="1" customWidth="1"/>
    <col min="22" max="22" width="19.8515625" style="1" customWidth="1"/>
    <col min="23" max="23" width="8.8515625" style="1" customWidth="1"/>
    <col min="24" max="24" width="10.140625" style="1" customWidth="1"/>
    <col min="25" max="25" width="9.421875" style="1" customWidth="1"/>
    <col min="26" max="26" width="8.28125" style="1" customWidth="1"/>
    <col min="27" max="27" width="10.140625" style="1" customWidth="1"/>
    <col min="28" max="28" width="8.8515625" style="1" customWidth="1"/>
    <col min="29" max="29" width="5.421875" style="1" customWidth="1"/>
    <col min="30" max="30" width="5.8515625" style="1" customWidth="1"/>
    <col min="31" max="31" width="4.7109375" style="1" customWidth="1"/>
    <col min="32" max="32" width="5.140625" style="1" customWidth="1"/>
    <col min="33" max="33" width="6.28125" style="1" customWidth="1"/>
    <col min="34" max="37" width="6.00390625" style="1" customWidth="1"/>
    <col min="38" max="38" width="5.7109375" style="1" customWidth="1"/>
    <col min="39" max="39" width="7.7109375" style="1" customWidth="1"/>
    <col min="40" max="40" width="5.57421875" style="1" customWidth="1"/>
    <col min="41" max="42" width="6.8515625" style="1" customWidth="1"/>
    <col min="43" max="44" width="5.8515625" style="1" customWidth="1"/>
    <col min="45" max="45" width="8.8515625" style="1" customWidth="1"/>
    <col min="46" max="46" width="6.140625" style="1" customWidth="1"/>
    <col min="47" max="47" width="6.7109375" style="1" customWidth="1"/>
    <col min="48" max="48" width="6.8515625" style="1" customWidth="1"/>
    <col min="49" max="49" width="5.421875" style="1" customWidth="1"/>
    <col min="50" max="50" width="6.7109375" style="1" customWidth="1"/>
    <col min="51" max="51" width="6.28125" style="1" customWidth="1"/>
    <col min="52" max="52" width="9.421875" style="1" customWidth="1"/>
    <col min="53" max="53" width="7.00390625" style="1" customWidth="1"/>
    <col min="54" max="54" width="11.28125" style="1" customWidth="1"/>
    <col min="55" max="55" width="12.00390625" style="1" customWidth="1"/>
    <col min="56" max="56" width="14.57421875" style="1" customWidth="1"/>
    <col min="57" max="57" width="14.7109375" style="1" customWidth="1"/>
    <col min="58" max="16384" width="12.00390625" style="1" customWidth="1"/>
  </cols>
  <sheetData>
    <row r="1" spans="10:14" ht="15" customHeight="1">
      <c r="J1" s="12"/>
      <c r="K1" s="10"/>
      <c r="L1" s="13"/>
      <c r="M1" s="13"/>
      <c r="N1" s="13"/>
    </row>
    <row r="2" spans="1:57" ht="45" customHeight="1">
      <c r="A2" s="51" t="s">
        <v>25</v>
      </c>
      <c r="B2" s="71" t="s">
        <v>0</v>
      </c>
      <c r="C2" s="71"/>
      <c r="D2" s="71"/>
      <c r="E2" s="71"/>
      <c r="F2" s="51" t="s">
        <v>30</v>
      </c>
      <c r="G2" s="53" t="s">
        <v>12</v>
      </c>
      <c r="H2" s="53" t="s">
        <v>27</v>
      </c>
      <c r="I2" s="53" t="s">
        <v>1</v>
      </c>
      <c r="J2" s="53" t="s">
        <v>28</v>
      </c>
      <c r="K2" s="57" t="s">
        <v>37</v>
      </c>
      <c r="L2" s="70" t="s">
        <v>38</v>
      </c>
      <c r="M2" s="70"/>
      <c r="N2" s="70"/>
      <c r="O2" s="51" t="s">
        <v>2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7" t="s">
        <v>57</v>
      </c>
      <c r="BD2" s="57" t="s">
        <v>59</v>
      </c>
      <c r="BE2" s="57" t="s">
        <v>58</v>
      </c>
    </row>
    <row r="3" spans="1:57" ht="45" customHeight="1">
      <c r="A3" s="55"/>
      <c r="B3" s="71"/>
      <c r="C3" s="71"/>
      <c r="D3" s="71"/>
      <c r="E3" s="71"/>
      <c r="F3" s="55"/>
      <c r="G3" s="55"/>
      <c r="H3" s="55"/>
      <c r="I3" s="55"/>
      <c r="J3" s="55"/>
      <c r="K3" s="58"/>
      <c r="L3" s="51" t="s">
        <v>55</v>
      </c>
      <c r="M3" s="69" t="s">
        <v>39</v>
      </c>
      <c r="N3" s="69"/>
      <c r="O3" s="62" t="s">
        <v>3</v>
      </c>
      <c r="P3" s="63"/>
      <c r="Q3" s="63"/>
      <c r="R3" s="63"/>
      <c r="S3" s="52"/>
      <c r="T3" s="51" t="s">
        <v>7</v>
      </c>
      <c r="U3" s="51"/>
      <c r="V3" s="51"/>
      <c r="W3" s="51" t="s">
        <v>9</v>
      </c>
      <c r="X3" s="51"/>
      <c r="Y3" s="51"/>
      <c r="Z3" s="52" t="s">
        <v>11</v>
      </c>
      <c r="AA3" s="51"/>
      <c r="AB3" s="51"/>
      <c r="AC3" s="51" t="s">
        <v>13</v>
      </c>
      <c r="AD3" s="51"/>
      <c r="AE3" s="51"/>
      <c r="AF3" s="51"/>
      <c r="AG3" s="51" t="s">
        <v>15</v>
      </c>
      <c r="AH3" s="51"/>
      <c r="AI3" s="51"/>
      <c r="AJ3" s="51"/>
      <c r="AK3" s="62" t="s">
        <v>18</v>
      </c>
      <c r="AL3" s="63"/>
      <c r="AM3" s="63"/>
      <c r="AN3" s="63"/>
      <c r="AO3" s="63"/>
      <c r="AP3" s="52"/>
      <c r="AQ3" s="61" t="s">
        <v>19</v>
      </c>
      <c r="AR3" s="61"/>
      <c r="AS3" s="61"/>
      <c r="AT3" s="64" t="s">
        <v>51</v>
      </c>
      <c r="AU3" s="65"/>
      <c r="AV3" s="66"/>
      <c r="AW3" s="62" t="s">
        <v>20</v>
      </c>
      <c r="AX3" s="63"/>
      <c r="AY3" s="63"/>
      <c r="AZ3" s="52"/>
      <c r="BA3" s="51" t="s">
        <v>21</v>
      </c>
      <c r="BB3" s="51"/>
      <c r="BC3" s="58"/>
      <c r="BD3" s="58"/>
      <c r="BE3" s="58"/>
    </row>
    <row r="4" spans="1:57" ht="91.5" customHeight="1">
      <c r="A4" s="55"/>
      <c r="B4" s="51" t="s">
        <v>26</v>
      </c>
      <c r="C4" s="72" t="s">
        <v>4</v>
      </c>
      <c r="D4" s="72" t="s">
        <v>5</v>
      </c>
      <c r="E4" s="72" t="s">
        <v>6</v>
      </c>
      <c r="F4" s="55"/>
      <c r="G4" s="55"/>
      <c r="H4" s="55"/>
      <c r="I4" s="55"/>
      <c r="J4" s="55"/>
      <c r="K4" s="58"/>
      <c r="L4" s="51"/>
      <c r="M4" s="51" t="s">
        <v>56</v>
      </c>
      <c r="N4" s="14" t="s">
        <v>40</v>
      </c>
      <c r="O4" s="67" t="s">
        <v>31</v>
      </c>
      <c r="P4" s="51" t="s">
        <v>42</v>
      </c>
      <c r="Q4" s="9" t="s">
        <v>44</v>
      </c>
      <c r="R4" s="51" t="s">
        <v>32</v>
      </c>
      <c r="S4" s="51" t="s">
        <v>43</v>
      </c>
      <c r="T4" s="53" t="s">
        <v>31</v>
      </c>
      <c r="U4" s="51" t="s">
        <v>46</v>
      </c>
      <c r="V4" s="51" t="s">
        <v>33</v>
      </c>
      <c r="W4" s="51" t="s">
        <v>10</v>
      </c>
      <c r="X4" s="53" t="s">
        <v>31</v>
      </c>
      <c r="Y4" s="51" t="s">
        <v>36</v>
      </c>
      <c r="Z4" s="53" t="s">
        <v>47</v>
      </c>
      <c r="AA4" s="2" t="s">
        <v>38</v>
      </c>
      <c r="AB4" s="53" t="s">
        <v>31</v>
      </c>
      <c r="AC4" s="53" t="s">
        <v>31</v>
      </c>
      <c r="AD4" s="53" t="s">
        <v>34</v>
      </c>
      <c r="AE4" s="53" t="s">
        <v>16</v>
      </c>
      <c r="AF4" s="53" t="s">
        <v>17</v>
      </c>
      <c r="AG4" s="53" t="s">
        <v>31</v>
      </c>
      <c r="AH4" s="53" t="s">
        <v>34</v>
      </c>
      <c r="AI4" s="53" t="s">
        <v>16</v>
      </c>
      <c r="AJ4" s="53" t="s">
        <v>17</v>
      </c>
      <c r="AK4" s="53" t="s">
        <v>31</v>
      </c>
      <c r="AL4" s="53" t="s">
        <v>34</v>
      </c>
      <c r="AM4" s="67" t="s">
        <v>29</v>
      </c>
      <c r="AN4" s="53" t="s">
        <v>16</v>
      </c>
      <c r="AO4" s="53" t="s">
        <v>17</v>
      </c>
      <c r="AP4" s="53" t="s">
        <v>49</v>
      </c>
      <c r="AQ4" s="53" t="s">
        <v>31</v>
      </c>
      <c r="AR4" s="54" t="s">
        <v>53</v>
      </c>
      <c r="AS4" s="53" t="s">
        <v>34</v>
      </c>
      <c r="AT4" s="53" t="s">
        <v>31</v>
      </c>
      <c r="AU4" s="53" t="s">
        <v>16</v>
      </c>
      <c r="AV4" s="53" t="s">
        <v>17</v>
      </c>
      <c r="AW4" s="53" t="s">
        <v>31</v>
      </c>
      <c r="AX4" s="53" t="s">
        <v>34</v>
      </c>
      <c r="AY4" s="53" t="s">
        <v>16</v>
      </c>
      <c r="AZ4" s="53" t="s">
        <v>52</v>
      </c>
      <c r="BA4" s="53" t="s">
        <v>31</v>
      </c>
      <c r="BB4" s="53" t="s">
        <v>35</v>
      </c>
      <c r="BC4" s="58"/>
      <c r="BD4" s="58"/>
      <c r="BE4" s="58"/>
    </row>
    <row r="5" spans="1:57" ht="63.75" customHeight="1">
      <c r="A5" s="56"/>
      <c r="B5" s="56"/>
      <c r="C5" s="56"/>
      <c r="D5" s="56"/>
      <c r="E5" s="56"/>
      <c r="F5" s="56"/>
      <c r="G5" s="56"/>
      <c r="H5" s="56"/>
      <c r="I5" s="56"/>
      <c r="J5" s="55"/>
      <c r="K5" s="59"/>
      <c r="L5" s="51"/>
      <c r="M5" s="51"/>
      <c r="N5" s="6" t="s">
        <v>50</v>
      </c>
      <c r="O5" s="68"/>
      <c r="P5" s="57"/>
      <c r="Q5" s="3" t="s">
        <v>45</v>
      </c>
      <c r="R5" s="57"/>
      <c r="S5" s="57"/>
      <c r="T5" s="54"/>
      <c r="U5" s="57"/>
      <c r="V5" s="57"/>
      <c r="W5" s="57"/>
      <c r="X5" s="54"/>
      <c r="Y5" s="57"/>
      <c r="Z5" s="54"/>
      <c r="AA5" s="11" t="s">
        <v>48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68"/>
      <c r="AN5" s="54"/>
      <c r="AO5" s="54"/>
      <c r="AP5" s="54"/>
      <c r="AQ5" s="54"/>
      <c r="AR5" s="60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9"/>
      <c r="BD5" s="59"/>
      <c r="BE5" s="59"/>
    </row>
    <row r="6" spans="1:57" ht="20.25" customHeight="1">
      <c r="A6" s="17" t="s">
        <v>60</v>
      </c>
      <c r="B6" s="17" t="s">
        <v>61</v>
      </c>
      <c r="C6" s="17" t="s">
        <v>62</v>
      </c>
      <c r="D6" s="17">
        <v>1</v>
      </c>
      <c r="E6" s="17"/>
      <c r="F6" s="38">
        <v>335</v>
      </c>
      <c r="G6" s="38">
        <v>5</v>
      </c>
      <c r="H6" s="38">
        <v>6</v>
      </c>
      <c r="I6" s="38">
        <v>1975</v>
      </c>
      <c r="J6" s="39">
        <v>100</v>
      </c>
      <c r="K6" s="15">
        <v>6435</v>
      </c>
      <c r="L6" s="15">
        <v>5461.38</v>
      </c>
      <c r="M6" s="15">
        <v>3299.84</v>
      </c>
      <c r="N6" s="47">
        <v>258.34</v>
      </c>
      <c r="O6" s="15">
        <v>2012</v>
      </c>
      <c r="P6" s="19">
        <v>1274.97</v>
      </c>
      <c r="Q6" s="19">
        <v>182.57</v>
      </c>
      <c r="R6" s="44" t="s">
        <v>67</v>
      </c>
      <c r="S6" s="44" t="s">
        <v>69</v>
      </c>
      <c r="T6" s="20"/>
      <c r="U6" s="19">
        <v>1287</v>
      </c>
      <c r="V6" s="19" t="s">
        <v>68</v>
      </c>
      <c r="W6" s="19" t="s">
        <v>63</v>
      </c>
      <c r="X6" s="26"/>
      <c r="Y6" s="19">
        <v>1287</v>
      </c>
      <c r="Z6" s="19" t="s">
        <v>85</v>
      </c>
      <c r="AA6" s="21" t="s">
        <v>85</v>
      </c>
      <c r="AB6" s="19" t="s">
        <v>85</v>
      </c>
      <c r="AC6" s="19"/>
      <c r="AD6" s="19"/>
      <c r="AE6" s="19"/>
      <c r="AF6" s="19"/>
      <c r="AG6" s="19">
        <v>2013</v>
      </c>
      <c r="AH6" s="19">
        <v>300</v>
      </c>
      <c r="AI6" s="19">
        <v>1</v>
      </c>
      <c r="AJ6" s="19">
        <v>1</v>
      </c>
      <c r="AK6" s="19">
        <v>2013</v>
      </c>
      <c r="AL6" s="19">
        <v>300</v>
      </c>
      <c r="AM6" s="15" t="s">
        <v>85</v>
      </c>
      <c r="AN6" s="19">
        <v>1</v>
      </c>
      <c r="AO6" s="19">
        <v>1</v>
      </c>
      <c r="AP6" s="19" t="s">
        <v>85</v>
      </c>
      <c r="AQ6" s="19">
        <v>2013</v>
      </c>
      <c r="AR6" s="23">
        <v>20</v>
      </c>
      <c r="AS6" s="19">
        <v>300</v>
      </c>
      <c r="AT6" s="19"/>
      <c r="AU6" s="19"/>
      <c r="AV6" s="19"/>
      <c r="AW6" s="19"/>
      <c r="AX6" s="19"/>
      <c r="AY6" s="19"/>
      <c r="AZ6" s="19"/>
      <c r="BA6" s="19">
        <v>2013</v>
      </c>
      <c r="BB6" s="27" t="s">
        <v>64</v>
      </c>
      <c r="BC6" s="29" t="s">
        <v>66</v>
      </c>
      <c r="BD6" s="28" t="s">
        <v>65</v>
      </c>
      <c r="BE6" s="23">
        <v>1841027115</v>
      </c>
    </row>
    <row r="7" spans="1:57" ht="18" customHeight="1">
      <c r="A7" s="17" t="s">
        <v>60</v>
      </c>
      <c r="B7" s="17" t="s">
        <v>61</v>
      </c>
      <c r="C7" s="17" t="s">
        <v>62</v>
      </c>
      <c r="D7" s="17">
        <v>2</v>
      </c>
      <c r="E7" s="40"/>
      <c r="F7" s="40">
        <v>335</v>
      </c>
      <c r="G7" s="40">
        <v>5</v>
      </c>
      <c r="H7" s="40">
        <v>6</v>
      </c>
      <c r="I7" s="40">
        <v>1987</v>
      </c>
      <c r="J7" s="41">
        <v>90</v>
      </c>
      <c r="K7" s="15">
        <v>4812.5</v>
      </c>
      <c r="L7" s="15">
        <v>4044.74</v>
      </c>
      <c r="M7" s="15">
        <v>2488.5</v>
      </c>
      <c r="N7" s="47">
        <v>68.34</v>
      </c>
      <c r="O7" s="15">
        <v>2012</v>
      </c>
      <c r="P7" s="19">
        <v>1202</v>
      </c>
      <c r="Q7" s="19">
        <v>172.8</v>
      </c>
      <c r="R7" s="44" t="s">
        <v>75</v>
      </c>
      <c r="S7" s="44" t="s">
        <v>69</v>
      </c>
      <c r="T7" s="20"/>
      <c r="U7" s="19">
        <v>1245.2</v>
      </c>
      <c r="V7" s="30" t="s">
        <v>76</v>
      </c>
      <c r="W7" s="19" t="s">
        <v>63</v>
      </c>
      <c r="Y7" s="19">
        <v>1202</v>
      </c>
      <c r="Z7" s="19" t="s">
        <v>85</v>
      </c>
      <c r="AA7" s="21" t="s">
        <v>85</v>
      </c>
      <c r="AB7" s="19" t="s">
        <v>85</v>
      </c>
      <c r="AC7" s="19"/>
      <c r="AD7" s="19"/>
      <c r="AE7" s="19"/>
      <c r="AF7" s="19"/>
      <c r="AG7" s="19">
        <v>2011</v>
      </c>
      <c r="AH7" s="19"/>
      <c r="AI7" s="19">
        <v>1</v>
      </c>
      <c r="AJ7" s="19">
        <v>1</v>
      </c>
      <c r="AK7" s="19">
        <v>2011</v>
      </c>
      <c r="AL7" s="19"/>
      <c r="AM7" s="15" t="s">
        <v>85</v>
      </c>
      <c r="AN7" s="19">
        <v>1</v>
      </c>
      <c r="AO7" s="19">
        <v>1</v>
      </c>
      <c r="AP7" s="19" t="s">
        <v>85</v>
      </c>
      <c r="AQ7" s="19">
        <v>2012</v>
      </c>
      <c r="AR7" s="23"/>
      <c r="AS7" s="19"/>
      <c r="AT7" s="19"/>
      <c r="AU7" s="19"/>
      <c r="AV7" s="19"/>
      <c r="AW7" s="19"/>
      <c r="AX7" s="19"/>
      <c r="AY7" s="19"/>
      <c r="AZ7" s="19"/>
      <c r="BA7" s="20"/>
      <c r="BB7" s="27" t="s">
        <v>77</v>
      </c>
      <c r="BC7" s="29" t="s">
        <v>66</v>
      </c>
      <c r="BD7" s="28" t="s">
        <v>65</v>
      </c>
      <c r="BE7" s="23">
        <v>1841027115</v>
      </c>
    </row>
    <row r="8" spans="1:57" ht="22.5" customHeight="1">
      <c r="A8" s="17" t="s">
        <v>60</v>
      </c>
      <c r="B8" s="17" t="s">
        <v>61</v>
      </c>
      <c r="C8" s="17" t="s">
        <v>62</v>
      </c>
      <c r="D8" s="17">
        <v>3</v>
      </c>
      <c r="E8" s="40"/>
      <c r="F8" s="40"/>
      <c r="G8" s="40">
        <v>5</v>
      </c>
      <c r="H8" s="40">
        <v>2</v>
      </c>
      <c r="I8" s="40">
        <v>1986</v>
      </c>
      <c r="J8" s="41">
        <v>30</v>
      </c>
      <c r="K8" s="15">
        <v>1652.8</v>
      </c>
      <c r="L8" s="15">
        <v>1505.6</v>
      </c>
      <c r="M8" s="15">
        <v>915.3</v>
      </c>
      <c r="N8" s="47"/>
      <c r="O8" s="15">
        <v>2012</v>
      </c>
      <c r="P8" s="19">
        <v>639.4</v>
      </c>
      <c r="Q8" s="19">
        <v>97.2</v>
      </c>
      <c r="R8" s="44" t="s">
        <v>78</v>
      </c>
      <c r="S8" s="44" t="s">
        <v>69</v>
      </c>
      <c r="T8" s="40">
        <v>1986</v>
      </c>
      <c r="U8" s="43">
        <v>438.9</v>
      </c>
      <c r="V8" s="21" t="s">
        <v>79</v>
      </c>
      <c r="W8" s="19" t="s">
        <v>63</v>
      </c>
      <c r="X8" s="40">
        <v>1986</v>
      </c>
      <c r="Y8" s="19">
        <v>438.9</v>
      </c>
      <c r="Z8" s="19" t="s">
        <v>85</v>
      </c>
      <c r="AA8" s="21" t="s">
        <v>85</v>
      </c>
      <c r="AB8" s="19" t="s">
        <v>85</v>
      </c>
      <c r="AC8" s="40">
        <v>1986</v>
      </c>
      <c r="AD8" s="19"/>
      <c r="AE8" s="19"/>
      <c r="AF8" s="19"/>
      <c r="AG8" s="40">
        <v>1986</v>
      </c>
      <c r="AH8" s="19"/>
      <c r="AI8" s="19"/>
      <c r="AJ8" s="19"/>
      <c r="AK8" s="40">
        <v>1986</v>
      </c>
      <c r="AL8" s="19"/>
      <c r="AM8" s="15"/>
      <c r="AN8" s="19"/>
      <c r="AO8" s="19"/>
      <c r="AP8" s="19"/>
      <c r="AQ8" s="40">
        <v>1986</v>
      </c>
      <c r="AR8" s="23"/>
      <c r="AS8" s="19"/>
      <c r="AT8" s="40">
        <v>1986</v>
      </c>
      <c r="AU8" s="19"/>
      <c r="AV8" s="19"/>
      <c r="AW8" s="40">
        <v>1986</v>
      </c>
      <c r="AX8" s="19"/>
      <c r="AY8" s="19"/>
      <c r="AZ8" s="19"/>
      <c r="BA8" s="40">
        <v>1986</v>
      </c>
      <c r="BB8" s="27" t="s">
        <v>80</v>
      </c>
      <c r="BC8" s="29" t="s">
        <v>66</v>
      </c>
      <c r="BD8" s="28" t="s">
        <v>65</v>
      </c>
      <c r="BE8" s="23">
        <v>1841027115</v>
      </c>
    </row>
    <row r="9" spans="1:57" ht="22.5" customHeight="1">
      <c r="A9" s="17" t="s">
        <v>60</v>
      </c>
      <c r="B9" s="17" t="s">
        <v>61</v>
      </c>
      <c r="C9" s="17" t="s">
        <v>62</v>
      </c>
      <c r="D9" s="17">
        <v>4</v>
      </c>
      <c r="E9" s="40"/>
      <c r="F9" s="40"/>
      <c r="G9" s="40">
        <v>5</v>
      </c>
      <c r="H9" s="40">
        <v>4</v>
      </c>
      <c r="I9" s="40">
        <v>1992</v>
      </c>
      <c r="J9" s="41">
        <v>65</v>
      </c>
      <c r="K9" s="15">
        <v>5844.32</v>
      </c>
      <c r="L9" s="15">
        <v>3463.64</v>
      </c>
      <c r="M9" s="15">
        <v>2135.86</v>
      </c>
      <c r="N9" s="47">
        <v>194.6</v>
      </c>
      <c r="O9" s="15">
        <v>2012</v>
      </c>
      <c r="P9" s="19">
        <v>851.8</v>
      </c>
      <c r="Q9" s="19">
        <v>172.8</v>
      </c>
      <c r="R9" s="44" t="s">
        <v>78</v>
      </c>
      <c r="S9" s="44" t="s">
        <v>87</v>
      </c>
      <c r="T9" s="40">
        <v>1992</v>
      </c>
      <c r="U9" s="19">
        <v>1097.4</v>
      </c>
      <c r="V9" s="19" t="s">
        <v>81</v>
      </c>
      <c r="W9" s="19" t="s">
        <v>63</v>
      </c>
      <c r="X9" s="40">
        <v>1992</v>
      </c>
      <c r="Y9" s="19">
        <v>1097.4</v>
      </c>
      <c r="Z9" s="19" t="s">
        <v>85</v>
      </c>
      <c r="AA9" s="21" t="s">
        <v>85</v>
      </c>
      <c r="AB9" s="19" t="s">
        <v>85</v>
      </c>
      <c r="AC9" s="19">
        <v>2012</v>
      </c>
      <c r="AD9" s="19">
        <v>1400</v>
      </c>
      <c r="AE9" s="19">
        <v>1</v>
      </c>
      <c r="AF9" s="19">
        <v>1</v>
      </c>
      <c r="AG9" s="40">
        <v>1992</v>
      </c>
      <c r="AH9" s="19"/>
      <c r="AI9" s="19"/>
      <c r="AJ9" s="19"/>
      <c r="AK9" s="40">
        <v>1992</v>
      </c>
      <c r="AL9" s="19"/>
      <c r="AM9" s="15"/>
      <c r="AN9" s="19"/>
      <c r="AO9" s="19"/>
      <c r="AP9" s="19"/>
      <c r="AQ9" s="40">
        <v>1992</v>
      </c>
      <c r="AR9" s="23"/>
      <c r="AS9" s="19"/>
      <c r="AT9" s="40">
        <v>1992</v>
      </c>
      <c r="AU9" s="19"/>
      <c r="AV9" s="19"/>
      <c r="AW9" s="40">
        <v>1992</v>
      </c>
      <c r="AX9" s="19"/>
      <c r="AY9" s="19"/>
      <c r="AZ9" s="19"/>
      <c r="BA9" s="40">
        <v>1992</v>
      </c>
      <c r="BB9" s="27" t="s">
        <v>77</v>
      </c>
      <c r="BC9" s="29" t="s">
        <v>66</v>
      </c>
      <c r="BD9" s="28" t="s">
        <v>65</v>
      </c>
      <c r="BE9" s="23">
        <v>1841027115</v>
      </c>
    </row>
    <row r="10" spans="1:57" ht="21.75" customHeight="1">
      <c r="A10" s="17" t="s">
        <v>60</v>
      </c>
      <c r="B10" s="17" t="s">
        <v>61</v>
      </c>
      <c r="C10" s="17" t="s">
        <v>70</v>
      </c>
      <c r="D10" s="33" t="s">
        <v>71</v>
      </c>
      <c r="E10" s="40"/>
      <c r="F10" s="40"/>
      <c r="G10" s="40">
        <v>2</v>
      </c>
      <c r="H10" s="40">
        <v>3</v>
      </c>
      <c r="I10" s="40">
        <v>1992</v>
      </c>
      <c r="J10" s="41">
        <v>18</v>
      </c>
      <c r="K10" s="15">
        <v>887.08</v>
      </c>
      <c r="L10" s="15">
        <v>887.08</v>
      </c>
      <c r="M10" s="15">
        <v>519.92</v>
      </c>
      <c r="N10" s="47"/>
      <c r="O10" s="15">
        <v>2012</v>
      </c>
      <c r="P10" s="19">
        <v>560</v>
      </c>
      <c r="Q10" s="19">
        <v>64.56</v>
      </c>
      <c r="R10" s="44" t="s">
        <v>78</v>
      </c>
      <c r="S10" s="44" t="s">
        <v>87</v>
      </c>
      <c r="T10" s="40">
        <v>1992</v>
      </c>
      <c r="U10" s="19">
        <v>316.8</v>
      </c>
      <c r="V10" s="19" t="s">
        <v>81</v>
      </c>
      <c r="W10" s="19" t="s">
        <v>63</v>
      </c>
      <c r="X10" s="40">
        <v>1992</v>
      </c>
      <c r="Y10" s="19">
        <v>241.5</v>
      </c>
      <c r="Z10" s="19" t="s">
        <v>85</v>
      </c>
      <c r="AA10" s="21" t="s">
        <v>85</v>
      </c>
      <c r="AB10" s="19" t="s">
        <v>85</v>
      </c>
      <c r="AC10" s="40">
        <v>1992</v>
      </c>
      <c r="AD10" s="19"/>
      <c r="AE10" s="19"/>
      <c r="AF10" s="19"/>
      <c r="AG10" s="40">
        <v>1992</v>
      </c>
      <c r="AH10" s="19"/>
      <c r="AI10" s="19"/>
      <c r="AJ10" s="19"/>
      <c r="AK10" s="40">
        <v>1992</v>
      </c>
      <c r="AL10" s="19"/>
      <c r="AM10" s="15"/>
      <c r="AN10" s="19"/>
      <c r="AO10" s="19"/>
      <c r="AP10" s="19"/>
      <c r="AQ10" s="40">
        <v>1992</v>
      </c>
      <c r="AR10" s="23"/>
      <c r="AS10" s="19"/>
      <c r="AT10" s="40">
        <v>1992</v>
      </c>
      <c r="AU10" s="19"/>
      <c r="AV10" s="19"/>
      <c r="AW10" s="40">
        <v>1992</v>
      </c>
      <c r="AX10" s="19"/>
      <c r="AY10" s="19"/>
      <c r="AZ10" s="19"/>
      <c r="BA10" s="19">
        <v>1992</v>
      </c>
      <c r="BB10" s="27" t="s">
        <v>80</v>
      </c>
      <c r="BC10" s="29" t="s">
        <v>66</v>
      </c>
      <c r="BD10" s="28" t="s">
        <v>65</v>
      </c>
      <c r="BE10" s="23">
        <v>1841027115</v>
      </c>
    </row>
    <row r="11" spans="1:57" ht="21" customHeight="1">
      <c r="A11" s="17" t="s">
        <v>60</v>
      </c>
      <c r="B11" s="17" t="s">
        <v>61</v>
      </c>
      <c r="C11" s="17" t="s">
        <v>70</v>
      </c>
      <c r="D11" s="17">
        <v>10</v>
      </c>
      <c r="E11" s="40"/>
      <c r="F11" s="40"/>
      <c r="G11" s="40">
        <v>2</v>
      </c>
      <c r="H11" s="40">
        <v>1</v>
      </c>
      <c r="I11" s="40">
        <v>1980</v>
      </c>
      <c r="J11" s="41">
        <v>8</v>
      </c>
      <c r="K11" s="15">
        <v>408.82</v>
      </c>
      <c r="L11" s="15">
        <v>375.39</v>
      </c>
      <c r="M11" s="15">
        <v>235.06</v>
      </c>
      <c r="N11" s="47"/>
      <c r="O11" s="15">
        <v>2012</v>
      </c>
      <c r="P11" s="19">
        <v>201.75</v>
      </c>
      <c r="Q11" s="19">
        <v>31.5</v>
      </c>
      <c r="R11" s="44" t="s">
        <v>78</v>
      </c>
      <c r="S11" s="44" t="s">
        <v>87</v>
      </c>
      <c r="T11" s="40">
        <v>2009</v>
      </c>
      <c r="U11" s="19">
        <v>261.75</v>
      </c>
      <c r="V11" s="19" t="s">
        <v>82</v>
      </c>
      <c r="W11" s="19" t="s">
        <v>63</v>
      </c>
      <c r="X11" s="19">
        <v>1980</v>
      </c>
      <c r="Y11" s="19">
        <v>261.75</v>
      </c>
      <c r="Z11" s="19" t="s">
        <v>85</v>
      </c>
      <c r="AA11" s="21" t="s">
        <v>85</v>
      </c>
      <c r="AB11" s="19" t="s">
        <v>85</v>
      </c>
      <c r="AC11" s="19">
        <v>1980</v>
      </c>
      <c r="AD11" s="19"/>
      <c r="AE11" s="19"/>
      <c r="AF11" s="19"/>
      <c r="AG11" s="19">
        <v>1980</v>
      </c>
      <c r="AH11" s="19"/>
      <c r="AI11" s="19"/>
      <c r="AJ11" s="19"/>
      <c r="AK11" s="19">
        <v>1980</v>
      </c>
      <c r="AL11" s="19"/>
      <c r="AM11" s="15"/>
      <c r="AN11" s="19"/>
      <c r="AO11" s="19"/>
      <c r="AP11" s="19"/>
      <c r="AQ11" s="19">
        <v>1980</v>
      </c>
      <c r="AR11" s="23"/>
      <c r="AS11" s="19"/>
      <c r="AT11" s="19">
        <v>1980</v>
      </c>
      <c r="AU11" s="19"/>
      <c r="AV11" s="19"/>
      <c r="AW11" s="19">
        <v>1980</v>
      </c>
      <c r="AX11" s="19"/>
      <c r="AY11" s="19"/>
      <c r="AZ11" s="19"/>
      <c r="BA11" s="19">
        <v>1980</v>
      </c>
      <c r="BB11" s="27" t="s">
        <v>77</v>
      </c>
      <c r="BC11" s="29" t="s">
        <v>66</v>
      </c>
      <c r="BD11" s="28" t="s">
        <v>65</v>
      </c>
      <c r="BE11" s="23">
        <v>1841027115</v>
      </c>
    </row>
    <row r="12" spans="1:57" ht="20.25" customHeight="1">
      <c r="A12" s="17" t="s">
        <v>60</v>
      </c>
      <c r="B12" s="17" t="s">
        <v>61</v>
      </c>
      <c r="C12" s="17" t="s">
        <v>70</v>
      </c>
      <c r="D12" s="17">
        <v>11</v>
      </c>
      <c r="E12" s="40"/>
      <c r="F12" s="40"/>
      <c r="G12" s="40">
        <v>2</v>
      </c>
      <c r="H12" s="40">
        <v>2</v>
      </c>
      <c r="I12" s="40">
        <v>1975</v>
      </c>
      <c r="J12" s="41">
        <v>16</v>
      </c>
      <c r="K12" s="15">
        <v>766.8</v>
      </c>
      <c r="L12" s="15">
        <v>710.93</v>
      </c>
      <c r="M12" s="15">
        <v>466.9</v>
      </c>
      <c r="N12" s="47"/>
      <c r="O12" s="15">
        <v>2012</v>
      </c>
      <c r="P12" s="19">
        <v>614.6</v>
      </c>
      <c r="Q12" s="19">
        <v>64.56</v>
      </c>
      <c r="R12" s="44" t="s">
        <v>83</v>
      </c>
      <c r="S12" s="44" t="s">
        <v>87</v>
      </c>
      <c r="T12" s="19">
        <v>1975</v>
      </c>
      <c r="U12" s="19">
        <v>643.83</v>
      </c>
      <c r="V12" s="19" t="s">
        <v>82</v>
      </c>
      <c r="W12" s="19" t="s">
        <v>63</v>
      </c>
      <c r="X12" s="19">
        <v>1975</v>
      </c>
      <c r="Y12" s="19">
        <v>496.63</v>
      </c>
      <c r="Z12" s="19" t="s">
        <v>85</v>
      </c>
      <c r="AA12" s="21" t="s">
        <v>85</v>
      </c>
      <c r="AB12" s="19" t="s">
        <v>85</v>
      </c>
      <c r="AC12" s="19">
        <v>1975</v>
      </c>
      <c r="AD12" s="19"/>
      <c r="AE12" s="19"/>
      <c r="AF12" s="19"/>
      <c r="AG12" s="19">
        <v>1975</v>
      </c>
      <c r="AH12" s="19"/>
      <c r="AI12" s="19"/>
      <c r="AJ12" s="19"/>
      <c r="AK12" s="19">
        <v>1975</v>
      </c>
      <c r="AL12" s="19"/>
      <c r="AM12" s="15"/>
      <c r="AN12" s="19"/>
      <c r="AO12" s="19"/>
      <c r="AP12" s="19"/>
      <c r="AQ12" s="19">
        <v>1975</v>
      </c>
      <c r="AR12" s="23"/>
      <c r="AS12" s="19"/>
      <c r="AT12" s="19">
        <v>1975</v>
      </c>
      <c r="AU12" s="19"/>
      <c r="AV12" s="19"/>
      <c r="AW12" s="19">
        <v>1975</v>
      </c>
      <c r="AX12" s="19"/>
      <c r="AY12" s="19"/>
      <c r="AZ12" s="19"/>
      <c r="BA12" s="19">
        <v>1975</v>
      </c>
      <c r="BB12" s="27" t="s">
        <v>80</v>
      </c>
      <c r="BC12" s="29" t="s">
        <v>66</v>
      </c>
      <c r="BD12" s="28" t="s">
        <v>65</v>
      </c>
      <c r="BE12" s="23">
        <v>1841027115</v>
      </c>
    </row>
    <row r="13" spans="1:57" ht="18.75" customHeight="1">
      <c r="A13" s="17" t="s">
        <v>60</v>
      </c>
      <c r="B13" s="17" t="s">
        <v>61</v>
      </c>
      <c r="C13" s="17" t="s">
        <v>70</v>
      </c>
      <c r="D13" s="17">
        <v>12</v>
      </c>
      <c r="E13" s="40"/>
      <c r="F13" s="40"/>
      <c r="G13" s="40">
        <v>2</v>
      </c>
      <c r="H13" s="40">
        <v>2</v>
      </c>
      <c r="I13" s="40">
        <v>1976</v>
      </c>
      <c r="J13" s="41">
        <v>16</v>
      </c>
      <c r="K13" s="15">
        <v>772.2</v>
      </c>
      <c r="L13" s="15">
        <v>715.4</v>
      </c>
      <c r="M13" s="15">
        <v>455.3</v>
      </c>
      <c r="N13" s="47"/>
      <c r="O13" s="15">
        <v>2012</v>
      </c>
      <c r="P13" s="19">
        <v>614.6</v>
      </c>
      <c r="Q13" s="19">
        <v>64.56</v>
      </c>
      <c r="R13" s="44" t="s">
        <v>84</v>
      </c>
      <c r="S13" s="44" t="s">
        <v>87</v>
      </c>
      <c r="T13" s="19">
        <v>2012</v>
      </c>
      <c r="U13" s="1">
        <v>649.83</v>
      </c>
      <c r="V13" s="19" t="s">
        <v>82</v>
      </c>
      <c r="W13" s="19" t="s">
        <v>85</v>
      </c>
      <c r="X13" s="19">
        <v>1976</v>
      </c>
      <c r="Y13" s="19">
        <v>496.63</v>
      </c>
      <c r="Z13" s="19" t="s">
        <v>85</v>
      </c>
      <c r="AA13" s="21" t="s">
        <v>85</v>
      </c>
      <c r="AB13" s="19" t="s">
        <v>85</v>
      </c>
      <c r="AC13" s="19">
        <v>2013</v>
      </c>
      <c r="AD13" s="19">
        <v>136</v>
      </c>
      <c r="AE13" s="19">
        <v>1</v>
      </c>
      <c r="AF13" s="19">
        <v>1</v>
      </c>
      <c r="AG13" s="19">
        <v>1976</v>
      </c>
      <c r="AH13" s="19"/>
      <c r="AI13" s="19"/>
      <c r="AJ13" s="19"/>
      <c r="AK13" s="19">
        <v>1976</v>
      </c>
      <c r="AL13" s="19"/>
      <c r="AM13" s="15"/>
      <c r="AN13" s="19"/>
      <c r="AO13" s="19"/>
      <c r="AP13" s="19"/>
      <c r="AQ13" s="19">
        <v>1976</v>
      </c>
      <c r="AR13" s="23"/>
      <c r="AS13" s="19"/>
      <c r="AT13" s="19">
        <v>1976</v>
      </c>
      <c r="AU13" s="19"/>
      <c r="AV13" s="19"/>
      <c r="AW13" s="19">
        <v>1976</v>
      </c>
      <c r="AX13" s="19"/>
      <c r="AY13" s="19"/>
      <c r="AZ13" s="19"/>
      <c r="BA13" s="19">
        <v>2013</v>
      </c>
      <c r="BB13" s="27" t="s">
        <v>77</v>
      </c>
      <c r="BC13" s="29" t="s">
        <v>66</v>
      </c>
      <c r="BD13" s="28" t="s">
        <v>65</v>
      </c>
      <c r="BE13" s="23">
        <v>1841027115</v>
      </c>
    </row>
    <row r="14" spans="1:57" ht="18.75" customHeight="1">
      <c r="A14" s="17" t="s">
        <v>60</v>
      </c>
      <c r="B14" s="17" t="s">
        <v>61</v>
      </c>
      <c r="C14" s="17" t="s">
        <v>70</v>
      </c>
      <c r="D14" s="17">
        <v>13</v>
      </c>
      <c r="E14" s="40"/>
      <c r="F14" s="40"/>
      <c r="G14" s="40">
        <v>2</v>
      </c>
      <c r="H14" s="40">
        <v>1</v>
      </c>
      <c r="I14" s="40">
        <v>1975</v>
      </c>
      <c r="J14" s="41">
        <v>27</v>
      </c>
      <c r="K14" s="15">
        <v>984.5</v>
      </c>
      <c r="L14" s="15">
        <v>956.1</v>
      </c>
      <c r="M14" s="15">
        <v>566.8</v>
      </c>
      <c r="N14" s="47">
        <v>70.4</v>
      </c>
      <c r="O14" s="15">
        <v>2012</v>
      </c>
      <c r="P14" s="19">
        <v>629.02</v>
      </c>
      <c r="Q14" s="19">
        <v>84.96</v>
      </c>
      <c r="R14" s="44" t="s">
        <v>86</v>
      </c>
      <c r="S14" s="44" t="s">
        <v>87</v>
      </c>
      <c r="T14" s="19">
        <v>2011</v>
      </c>
      <c r="U14" s="19">
        <v>1202.18</v>
      </c>
      <c r="V14" s="19" t="s">
        <v>82</v>
      </c>
      <c r="W14" s="19" t="s">
        <v>85</v>
      </c>
      <c r="X14" s="20"/>
      <c r="Y14" s="19"/>
      <c r="Z14" s="19" t="s">
        <v>85</v>
      </c>
      <c r="AA14" s="21" t="s">
        <v>85</v>
      </c>
      <c r="AB14" s="19" t="s">
        <v>85</v>
      </c>
      <c r="AC14" s="19">
        <v>2009</v>
      </c>
      <c r="AD14" s="19"/>
      <c r="AE14" s="19"/>
      <c r="AF14" s="19"/>
      <c r="AG14" s="19">
        <v>2011</v>
      </c>
      <c r="AH14" s="19"/>
      <c r="AI14" s="19"/>
      <c r="AJ14" s="19"/>
      <c r="AK14" s="19"/>
      <c r="AL14" s="19"/>
      <c r="AM14" s="15"/>
      <c r="AN14" s="19"/>
      <c r="AO14" s="19"/>
      <c r="AP14" s="19"/>
      <c r="AQ14" s="19"/>
      <c r="AR14" s="23"/>
      <c r="AS14" s="19"/>
      <c r="AT14" s="40">
        <v>1975</v>
      </c>
      <c r="AU14" s="19"/>
      <c r="AV14" s="19"/>
      <c r="AW14" s="40">
        <v>1975</v>
      </c>
      <c r="AX14" s="19"/>
      <c r="AY14" s="19"/>
      <c r="AZ14" s="19"/>
      <c r="BA14" s="40">
        <v>1975</v>
      </c>
      <c r="BB14" s="27" t="s">
        <v>88</v>
      </c>
      <c r="BC14" s="29" t="s">
        <v>66</v>
      </c>
      <c r="BD14" s="28" t="s">
        <v>65</v>
      </c>
      <c r="BE14" s="23">
        <v>1841027115</v>
      </c>
    </row>
    <row r="15" spans="1:57" ht="12.75" customHeight="1">
      <c r="A15" s="17" t="s">
        <v>60</v>
      </c>
      <c r="B15" s="17" t="s">
        <v>61</v>
      </c>
      <c r="C15" s="17" t="s">
        <v>70</v>
      </c>
      <c r="D15" s="17">
        <v>14</v>
      </c>
      <c r="E15" s="40"/>
      <c r="F15" s="40"/>
      <c r="G15" s="40">
        <v>2</v>
      </c>
      <c r="H15" s="40">
        <v>1</v>
      </c>
      <c r="I15" s="40">
        <v>1977</v>
      </c>
      <c r="J15" s="41">
        <v>8</v>
      </c>
      <c r="K15" s="15">
        <v>420.4</v>
      </c>
      <c r="L15" s="15">
        <v>388.8</v>
      </c>
      <c r="M15" s="15">
        <v>234.4</v>
      </c>
      <c r="N15" s="47"/>
      <c r="O15" s="15">
        <v>2012</v>
      </c>
      <c r="P15" s="19">
        <v>201.75</v>
      </c>
      <c r="Q15" s="19">
        <v>31.5</v>
      </c>
      <c r="R15" s="45" t="s">
        <v>89</v>
      </c>
      <c r="S15" s="44" t="s">
        <v>87</v>
      </c>
      <c r="T15" s="20"/>
      <c r="U15" s="19">
        <v>649.83</v>
      </c>
      <c r="V15" s="19" t="s">
        <v>82</v>
      </c>
      <c r="W15" s="19" t="s">
        <v>63</v>
      </c>
      <c r="X15" s="19">
        <v>1977</v>
      </c>
      <c r="Y15" s="19">
        <v>267.5</v>
      </c>
      <c r="Z15" s="19" t="s">
        <v>85</v>
      </c>
      <c r="AA15" s="19" t="s">
        <v>85</v>
      </c>
      <c r="AB15" s="19" t="s">
        <v>85</v>
      </c>
      <c r="AC15" s="19">
        <v>2013</v>
      </c>
      <c r="AD15" s="19">
        <v>84</v>
      </c>
      <c r="AE15" s="19">
        <v>1</v>
      </c>
      <c r="AF15" s="19">
        <v>1</v>
      </c>
      <c r="AG15" s="19">
        <v>1977</v>
      </c>
      <c r="AH15" s="19"/>
      <c r="AI15" s="19"/>
      <c r="AJ15" s="19"/>
      <c r="AK15" s="19">
        <v>1977</v>
      </c>
      <c r="AL15" s="19"/>
      <c r="AM15" s="15"/>
      <c r="AN15" s="19"/>
      <c r="AO15" s="19"/>
      <c r="AP15" s="19"/>
      <c r="AQ15" s="19">
        <v>1977</v>
      </c>
      <c r="AR15" s="23"/>
      <c r="AS15" s="19"/>
      <c r="AT15" s="19">
        <v>1977</v>
      </c>
      <c r="AU15" s="19"/>
      <c r="AV15" s="19"/>
      <c r="AW15" s="19">
        <v>1977</v>
      </c>
      <c r="AX15" s="19"/>
      <c r="AY15" s="19"/>
      <c r="AZ15" s="19"/>
      <c r="BA15" s="19">
        <v>1977</v>
      </c>
      <c r="BB15" s="27" t="s">
        <v>90</v>
      </c>
      <c r="BC15" s="29" t="s">
        <v>66</v>
      </c>
      <c r="BD15" s="28" t="s">
        <v>65</v>
      </c>
      <c r="BE15" s="23">
        <v>1841027115</v>
      </c>
    </row>
    <row r="16" spans="1:57" ht="18.75" customHeight="1">
      <c r="A16" s="17" t="s">
        <v>60</v>
      </c>
      <c r="B16" s="17" t="s">
        <v>61</v>
      </c>
      <c r="C16" s="17" t="s">
        <v>70</v>
      </c>
      <c r="D16" s="32">
        <v>15</v>
      </c>
      <c r="E16" s="19"/>
      <c r="F16" s="40"/>
      <c r="G16" s="40">
        <v>2</v>
      </c>
      <c r="H16" s="40">
        <v>1</v>
      </c>
      <c r="I16" s="40">
        <v>1968</v>
      </c>
      <c r="J16" s="41">
        <v>28</v>
      </c>
      <c r="K16" s="46">
        <v>1069.2</v>
      </c>
      <c r="L16" s="15">
        <v>786.1</v>
      </c>
      <c r="M16" s="15">
        <v>503</v>
      </c>
      <c r="N16" s="47">
        <v>52.68</v>
      </c>
      <c r="O16" s="15">
        <v>2012</v>
      </c>
      <c r="P16" s="19">
        <v>629.02</v>
      </c>
      <c r="Q16" s="19">
        <v>84.96</v>
      </c>
      <c r="R16" s="44" t="s">
        <v>78</v>
      </c>
      <c r="S16" s="44" t="s">
        <v>91</v>
      </c>
      <c r="T16" s="19">
        <v>2011</v>
      </c>
      <c r="U16" s="19">
        <v>668.25</v>
      </c>
      <c r="V16" s="19" t="s">
        <v>82</v>
      </c>
      <c r="W16" s="19" t="s">
        <v>85</v>
      </c>
      <c r="X16" s="20"/>
      <c r="Y16" s="19"/>
      <c r="Z16" s="19" t="s">
        <v>85</v>
      </c>
      <c r="AA16" s="19" t="s">
        <v>85</v>
      </c>
      <c r="AB16" s="19" t="s">
        <v>85</v>
      </c>
      <c r="AC16" s="19">
        <v>1968</v>
      </c>
      <c r="AD16" s="19"/>
      <c r="AE16" s="19"/>
      <c r="AF16" s="19"/>
      <c r="AG16" s="19">
        <v>1968</v>
      </c>
      <c r="AH16" s="19"/>
      <c r="AI16" s="19"/>
      <c r="AJ16" s="19"/>
      <c r="AK16" s="19">
        <v>1968</v>
      </c>
      <c r="AL16" s="19"/>
      <c r="AM16" s="15"/>
      <c r="AN16" s="19"/>
      <c r="AO16" s="19"/>
      <c r="AP16" s="19"/>
      <c r="AQ16" s="19">
        <v>2013</v>
      </c>
      <c r="AR16" s="23">
        <v>1</v>
      </c>
      <c r="AS16" s="19">
        <v>28</v>
      </c>
      <c r="AT16" s="19">
        <v>1968</v>
      </c>
      <c r="AU16" s="19"/>
      <c r="AV16" s="19"/>
      <c r="AW16" s="19">
        <v>1968</v>
      </c>
      <c r="AX16" s="19"/>
      <c r="AY16" s="19"/>
      <c r="AZ16" s="19"/>
      <c r="BA16" s="19">
        <v>1968</v>
      </c>
      <c r="BB16" s="27" t="s">
        <v>92</v>
      </c>
      <c r="BC16" s="29" t="s">
        <v>66</v>
      </c>
      <c r="BD16" s="28" t="s">
        <v>65</v>
      </c>
      <c r="BE16" s="23">
        <v>1841027115</v>
      </c>
    </row>
    <row r="17" spans="1:57" ht="15.75" customHeight="1">
      <c r="A17" s="17" t="s">
        <v>60</v>
      </c>
      <c r="B17" s="17" t="s">
        <v>61</v>
      </c>
      <c r="C17" s="17" t="s">
        <v>70</v>
      </c>
      <c r="D17" s="32">
        <v>16</v>
      </c>
      <c r="E17" s="42"/>
      <c r="F17" s="40"/>
      <c r="G17" s="40">
        <v>2</v>
      </c>
      <c r="H17" s="40">
        <v>2</v>
      </c>
      <c r="I17" s="40">
        <v>1970</v>
      </c>
      <c r="J17" s="41">
        <v>16</v>
      </c>
      <c r="K17" s="15">
        <v>792</v>
      </c>
      <c r="L17" s="15">
        <v>724.9</v>
      </c>
      <c r="M17" s="15">
        <v>451.2</v>
      </c>
      <c r="N17" s="47"/>
      <c r="O17" s="15">
        <v>2012</v>
      </c>
      <c r="P17" s="19">
        <v>614.6</v>
      </c>
      <c r="Q17" s="19">
        <v>64.56</v>
      </c>
      <c r="R17" s="44" t="s">
        <v>78</v>
      </c>
      <c r="S17" s="44" t="s">
        <v>91</v>
      </c>
      <c r="T17" s="19">
        <v>1970</v>
      </c>
      <c r="U17" s="19">
        <v>649.83</v>
      </c>
      <c r="V17" s="19" t="s">
        <v>82</v>
      </c>
      <c r="W17" s="19" t="s">
        <v>63</v>
      </c>
      <c r="X17" s="19">
        <v>1970</v>
      </c>
      <c r="Y17" s="19">
        <v>496.63</v>
      </c>
      <c r="Z17" s="19" t="s">
        <v>85</v>
      </c>
      <c r="AA17" s="19" t="s">
        <v>85</v>
      </c>
      <c r="AB17" s="19" t="s">
        <v>85</v>
      </c>
      <c r="AC17" s="19">
        <v>1970</v>
      </c>
      <c r="AD17" s="19"/>
      <c r="AE17" s="19"/>
      <c r="AF17" s="19"/>
      <c r="AG17" s="19">
        <v>1970</v>
      </c>
      <c r="AH17" s="19"/>
      <c r="AI17" s="19"/>
      <c r="AJ17" s="19"/>
      <c r="AK17" s="19">
        <v>1970</v>
      </c>
      <c r="AL17" s="19"/>
      <c r="AM17" s="15"/>
      <c r="AN17" s="19"/>
      <c r="AO17" s="19"/>
      <c r="AP17" s="19"/>
      <c r="AQ17" s="19">
        <v>1970</v>
      </c>
      <c r="AR17" s="23"/>
      <c r="AS17" s="19"/>
      <c r="AT17" s="19">
        <v>1970</v>
      </c>
      <c r="AU17" s="19"/>
      <c r="AV17" s="19"/>
      <c r="AW17" s="19">
        <v>1970</v>
      </c>
      <c r="AX17" s="19"/>
      <c r="AY17" s="19"/>
      <c r="AZ17" s="19"/>
      <c r="BA17" s="19">
        <v>2013</v>
      </c>
      <c r="BB17" s="20"/>
      <c r="BC17" s="29" t="s">
        <v>66</v>
      </c>
      <c r="BD17" s="28" t="s">
        <v>65</v>
      </c>
      <c r="BE17" s="23">
        <v>1841027115</v>
      </c>
    </row>
    <row r="18" spans="1:57" ht="19.5" customHeight="1">
      <c r="A18" s="17" t="s">
        <v>60</v>
      </c>
      <c r="B18" s="17" t="s">
        <v>61</v>
      </c>
      <c r="C18" s="17" t="s">
        <v>72</v>
      </c>
      <c r="D18" s="32">
        <v>1</v>
      </c>
      <c r="E18" s="42"/>
      <c r="F18" s="40"/>
      <c r="G18" s="40">
        <v>2</v>
      </c>
      <c r="H18" s="40">
        <v>2</v>
      </c>
      <c r="I18" s="40">
        <v>1963</v>
      </c>
      <c r="J18" s="41">
        <v>8</v>
      </c>
      <c r="K18" s="15">
        <v>491.51</v>
      </c>
      <c r="L18" s="15">
        <v>439.2</v>
      </c>
      <c r="M18" s="15">
        <v>378.2</v>
      </c>
      <c r="N18" s="47"/>
      <c r="O18" s="15">
        <v>1963</v>
      </c>
      <c r="P18" s="19">
        <v>159.5</v>
      </c>
      <c r="Q18" s="19">
        <v>14</v>
      </c>
      <c r="R18" s="44" t="s">
        <v>78</v>
      </c>
      <c r="S18" s="44" t="s">
        <v>91</v>
      </c>
      <c r="T18" s="19">
        <v>2009</v>
      </c>
      <c r="U18" s="19">
        <v>294.8</v>
      </c>
      <c r="V18" s="19" t="s">
        <v>82</v>
      </c>
      <c r="W18" s="19" t="s">
        <v>85</v>
      </c>
      <c r="X18" s="19">
        <v>1963</v>
      </c>
      <c r="Y18" s="19"/>
      <c r="Z18" s="19" t="s">
        <v>85</v>
      </c>
      <c r="AA18" s="19" t="s">
        <v>85</v>
      </c>
      <c r="AB18" s="19" t="s">
        <v>85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5"/>
      <c r="AN18" s="19"/>
      <c r="AO18" s="19"/>
      <c r="AP18" s="19"/>
      <c r="AQ18" s="19"/>
      <c r="AR18" s="23"/>
      <c r="AS18" s="19"/>
      <c r="AT18" s="19"/>
      <c r="AU18" s="19"/>
      <c r="AV18" s="19"/>
      <c r="AW18" s="19"/>
      <c r="AX18" s="19"/>
      <c r="AY18" s="19"/>
      <c r="AZ18" s="19"/>
      <c r="BA18" s="20"/>
      <c r="BB18" s="27" t="s">
        <v>92</v>
      </c>
      <c r="BC18" s="29" t="s">
        <v>66</v>
      </c>
      <c r="BD18" s="28" t="s">
        <v>65</v>
      </c>
      <c r="BE18" s="23">
        <v>1841027115</v>
      </c>
    </row>
    <row r="19" spans="1:57" ht="21" customHeight="1">
      <c r="A19" s="17" t="s">
        <v>60</v>
      </c>
      <c r="B19" s="17" t="s">
        <v>61</v>
      </c>
      <c r="C19" s="17" t="s">
        <v>72</v>
      </c>
      <c r="D19" s="32">
        <v>2</v>
      </c>
      <c r="E19" s="42"/>
      <c r="F19" s="40"/>
      <c r="G19" s="40">
        <v>2</v>
      </c>
      <c r="H19" s="40">
        <v>2</v>
      </c>
      <c r="I19" s="40">
        <v>1963</v>
      </c>
      <c r="J19" s="41">
        <v>8</v>
      </c>
      <c r="K19" s="15">
        <v>432.81</v>
      </c>
      <c r="L19" s="15">
        <v>386.69</v>
      </c>
      <c r="M19" s="15">
        <v>263.7</v>
      </c>
      <c r="N19" s="47"/>
      <c r="O19" s="15">
        <v>1963</v>
      </c>
      <c r="P19" s="19">
        <v>159.5</v>
      </c>
      <c r="Q19" s="19">
        <v>14</v>
      </c>
      <c r="R19" s="44" t="s">
        <v>78</v>
      </c>
      <c r="S19" s="44" t="s">
        <v>91</v>
      </c>
      <c r="T19" s="19">
        <v>2009</v>
      </c>
      <c r="U19" s="19">
        <v>324.9</v>
      </c>
      <c r="V19" s="19" t="s">
        <v>82</v>
      </c>
      <c r="W19" s="19" t="s">
        <v>85</v>
      </c>
      <c r="X19" s="19">
        <v>1963</v>
      </c>
      <c r="Y19" s="19"/>
      <c r="Z19" s="19" t="s">
        <v>85</v>
      </c>
      <c r="AA19" s="19" t="s">
        <v>85</v>
      </c>
      <c r="AB19" s="19" t="s">
        <v>85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5"/>
      <c r="AN19" s="19"/>
      <c r="AO19" s="19"/>
      <c r="AP19" s="19"/>
      <c r="AQ19" s="19"/>
      <c r="AR19" s="23"/>
      <c r="AS19" s="19"/>
      <c r="AT19" s="19"/>
      <c r="AU19" s="19"/>
      <c r="AV19" s="19"/>
      <c r="AW19" s="19"/>
      <c r="AX19" s="19"/>
      <c r="AY19" s="19"/>
      <c r="AZ19" s="19"/>
      <c r="BA19" s="20"/>
      <c r="BB19" s="27" t="s">
        <v>92</v>
      </c>
      <c r="BC19" s="29" t="s">
        <v>66</v>
      </c>
      <c r="BD19" s="28" t="s">
        <v>65</v>
      </c>
      <c r="BE19" s="23">
        <v>1841027115</v>
      </c>
    </row>
    <row r="20" spans="1:57" ht="19.5" customHeight="1">
      <c r="A20" s="17" t="s">
        <v>60</v>
      </c>
      <c r="B20" s="17" t="s">
        <v>61</v>
      </c>
      <c r="C20" s="17" t="s">
        <v>72</v>
      </c>
      <c r="D20" s="32">
        <v>3</v>
      </c>
      <c r="E20" s="42"/>
      <c r="F20" s="40"/>
      <c r="G20" s="40">
        <v>2</v>
      </c>
      <c r="H20" s="40">
        <v>2</v>
      </c>
      <c r="I20" s="40">
        <v>1964</v>
      </c>
      <c r="J20" s="41">
        <v>8</v>
      </c>
      <c r="K20" s="15">
        <v>407.8</v>
      </c>
      <c r="L20" s="15">
        <v>387.8</v>
      </c>
      <c r="M20" s="15">
        <v>263.5</v>
      </c>
      <c r="N20" s="47"/>
      <c r="O20" s="15">
        <v>1964</v>
      </c>
      <c r="P20" s="19">
        <v>159.5</v>
      </c>
      <c r="Q20" s="19">
        <v>14</v>
      </c>
      <c r="R20" s="44" t="s">
        <v>78</v>
      </c>
      <c r="S20" s="44" t="s">
        <v>91</v>
      </c>
      <c r="T20" s="19">
        <v>2009</v>
      </c>
      <c r="U20" s="19">
        <v>298.7</v>
      </c>
      <c r="V20" s="19" t="s">
        <v>82</v>
      </c>
      <c r="W20" s="19" t="s">
        <v>85</v>
      </c>
      <c r="X20" s="19">
        <v>1964</v>
      </c>
      <c r="Y20" s="19"/>
      <c r="Z20" s="19" t="s">
        <v>85</v>
      </c>
      <c r="AA20" s="19" t="s">
        <v>85</v>
      </c>
      <c r="AB20" s="19" t="s">
        <v>85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5"/>
      <c r="AN20" s="19"/>
      <c r="AO20" s="19"/>
      <c r="AP20" s="19"/>
      <c r="AQ20" s="19"/>
      <c r="AR20" s="23"/>
      <c r="AS20" s="19"/>
      <c r="AT20" s="19"/>
      <c r="AU20" s="19"/>
      <c r="AV20" s="19"/>
      <c r="AW20" s="19"/>
      <c r="AX20" s="19"/>
      <c r="AY20" s="19"/>
      <c r="AZ20" s="19"/>
      <c r="BA20" s="20"/>
      <c r="BB20" s="27" t="s">
        <v>92</v>
      </c>
      <c r="BC20" s="29" t="s">
        <v>66</v>
      </c>
      <c r="BD20" s="28" t="s">
        <v>65</v>
      </c>
      <c r="BE20" s="23">
        <v>1841027115</v>
      </c>
    </row>
    <row r="21" spans="1:57" ht="18" customHeight="1">
      <c r="A21" s="17" t="s">
        <v>60</v>
      </c>
      <c r="B21" s="17" t="s">
        <v>61</v>
      </c>
      <c r="C21" s="17" t="s">
        <v>72</v>
      </c>
      <c r="D21" s="32">
        <v>12</v>
      </c>
      <c r="E21" s="42"/>
      <c r="F21" s="40"/>
      <c r="G21" s="40">
        <v>2</v>
      </c>
      <c r="H21" s="40">
        <v>2</v>
      </c>
      <c r="I21" s="40">
        <v>1968</v>
      </c>
      <c r="J21" s="41">
        <v>16</v>
      </c>
      <c r="K21" s="15">
        <v>771.9</v>
      </c>
      <c r="L21" s="15">
        <v>711.5</v>
      </c>
      <c r="M21" s="15">
        <v>409.4</v>
      </c>
      <c r="N21" s="47">
        <v>56.88</v>
      </c>
      <c r="O21" s="40">
        <v>1968</v>
      </c>
      <c r="P21" s="19">
        <v>446.97</v>
      </c>
      <c r="Q21" s="19">
        <v>20.1</v>
      </c>
      <c r="R21" s="44" t="s">
        <v>78</v>
      </c>
      <c r="S21" s="44" t="s">
        <v>91</v>
      </c>
      <c r="T21" s="40">
        <v>1968</v>
      </c>
      <c r="U21" s="19">
        <v>556</v>
      </c>
      <c r="V21" s="19" t="s">
        <v>82</v>
      </c>
      <c r="W21" s="19" t="s">
        <v>85</v>
      </c>
      <c r="X21" s="40">
        <v>1968</v>
      </c>
      <c r="Y21" s="19"/>
      <c r="Z21" s="19" t="s">
        <v>85</v>
      </c>
      <c r="AA21" s="19" t="s">
        <v>85</v>
      </c>
      <c r="AB21" s="19" t="s">
        <v>85</v>
      </c>
      <c r="AC21" s="19">
        <v>2013</v>
      </c>
      <c r="AD21" s="19">
        <v>136</v>
      </c>
      <c r="AE21" s="19">
        <v>1</v>
      </c>
      <c r="AF21" s="19">
        <v>1</v>
      </c>
      <c r="AG21" s="19"/>
      <c r="AH21" s="19"/>
      <c r="AI21" s="19"/>
      <c r="AJ21" s="19"/>
      <c r="AK21" s="19"/>
      <c r="AL21" s="19"/>
      <c r="AM21" s="15"/>
      <c r="AN21" s="19"/>
      <c r="AO21" s="19"/>
      <c r="AP21" s="19"/>
      <c r="AQ21" s="19"/>
      <c r="AR21" s="23"/>
      <c r="AS21" s="19"/>
      <c r="AT21" s="19"/>
      <c r="AU21" s="19"/>
      <c r="AV21" s="19"/>
      <c r="AW21" s="19"/>
      <c r="AX21" s="19"/>
      <c r="AY21" s="19"/>
      <c r="AZ21" s="19"/>
      <c r="BA21" s="20"/>
      <c r="BB21" s="27" t="s">
        <v>93</v>
      </c>
      <c r="BC21" s="29" t="s">
        <v>66</v>
      </c>
      <c r="BD21" s="28" t="s">
        <v>65</v>
      </c>
      <c r="BE21" s="23">
        <v>1841027115</v>
      </c>
    </row>
    <row r="22" spans="1:57" ht="20.25" customHeight="1">
      <c r="A22" s="17" t="s">
        <v>60</v>
      </c>
      <c r="B22" s="17" t="s">
        <v>61</v>
      </c>
      <c r="C22" s="17" t="s">
        <v>72</v>
      </c>
      <c r="D22" s="32">
        <v>13</v>
      </c>
      <c r="E22" s="42"/>
      <c r="F22" s="40"/>
      <c r="G22" s="40">
        <v>2</v>
      </c>
      <c r="H22" s="40">
        <v>2</v>
      </c>
      <c r="I22" s="40">
        <v>1965</v>
      </c>
      <c r="J22" s="41">
        <v>16</v>
      </c>
      <c r="K22" s="15">
        <v>662.54</v>
      </c>
      <c r="L22" s="15">
        <v>613.74</v>
      </c>
      <c r="M22" s="15">
        <v>395.06</v>
      </c>
      <c r="N22" s="47"/>
      <c r="O22" s="40">
        <v>1965</v>
      </c>
      <c r="P22" s="19">
        <v>446.97</v>
      </c>
      <c r="Q22" s="19">
        <v>17.4</v>
      </c>
      <c r="R22" s="44" t="s">
        <v>78</v>
      </c>
      <c r="S22" s="44" t="s">
        <v>91</v>
      </c>
      <c r="T22" s="40">
        <v>1965</v>
      </c>
      <c r="U22" s="19">
        <v>556</v>
      </c>
      <c r="V22" s="19" t="s">
        <v>82</v>
      </c>
      <c r="W22" s="19" t="s">
        <v>85</v>
      </c>
      <c r="X22" s="40">
        <v>1965</v>
      </c>
      <c r="Y22" s="19"/>
      <c r="Z22" s="19" t="s">
        <v>85</v>
      </c>
      <c r="AA22" s="19" t="s">
        <v>85</v>
      </c>
      <c r="AB22" s="19" t="s">
        <v>85</v>
      </c>
      <c r="AC22" s="19">
        <v>2013</v>
      </c>
      <c r="AD22" s="19">
        <v>136</v>
      </c>
      <c r="AE22" s="19">
        <v>1</v>
      </c>
      <c r="AF22" s="19">
        <v>1</v>
      </c>
      <c r="AG22" s="19"/>
      <c r="AH22" s="19"/>
      <c r="AI22" s="19"/>
      <c r="AJ22" s="19"/>
      <c r="AK22" s="19"/>
      <c r="AL22" s="19"/>
      <c r="AM22" s="15"/>
      <c r="AN22" s="19"/>
      <c r="AO22" s="19"/>
      <c r="AP22" s="19"/>
      <c r="AQ22" s="19"/>
      <c r="AR22" s="23"/>
      <c r="AS22" s="19"/>
      <c r="AT22" s="19"/>
      <c r="AU22" s="19"/>
      <c r="AV22" s="19"/>
      <c r="AW22" s="19"/>
      <c r="AX22" s="19"/>
      <c r="AY22" s="19"/>
      <c r="AZ22" s="19"/>
      <c r="BA22" s="20"/>
      <c r="BB22" s="27" t="s">
        <v>93</v>
      </c>
      <c r="BC22" s="29" t="s">
        <v>66</v>
      </c>
      <c r="BD22" s="28" t="s">
        <v>65</v>
      </c>
      <c r="BE22" s="23">
        <v>1841027115</v>
      </c>
    </row>
    <row r="23" spans="1:57" ht="21" customHeight="1">
      <c r="A23" s="17" t="s">
        <v>60</v>
      </c>
      <c r="B23" s="17" t="s">
        <v>61</v>
      </c>
      <c r="C23" s="17" t="s">
        <v>72</v>
      </c>
      <c r="D23" s="32">
        <v>14</v>
      </c>
      <c r="E23" s="42"/>
      <c r="F23" s="40"/>
      <c r="G23" s="40">
        <v>2</v>
      </c>
      <c r="H23" s="40">
        <v>2</v>
      </c>
      <c r="I23" s="40">
        <v>1969</v>
      </c>
      <c r="J23" s="41">
        <v>16</v>
      </c>
      <c r="K23" s="15">
        <v>795.6</v>
      </c>
      <c r="L23" s="1">
        <v>736.1</v>
      </c>
      <c r="M23" s="15">
        <v>470.7</v>
      </c>
      <c r="N23" s="47"/>
      <c r="O23" s="40">
        <v>1969</v>
      </c>
      <c r="P23" s="19">
        <v>446.97</v>
      </c>
      <c r="Q23" s="19">
        <v>20.05</v>
      </c>
      <c r="R23" s="44" t="s">
        <v>78</v>
      </c>
      <c r="S23" s="44" t="s">
        <v>91</v>
      </c>
      <c r="T23" s="40">
        <v>2012</v>
      </c>
      <c r="U23" s="19">
        <v>556</v>
      </c>
      <c r="V23" s="19" t="s">
        <v>82</v>
      </c>
      <c r="W23" s="19" t="s">
        <v>85</v>
      </c>
      <c r="X23" s="40">
        <v>1969</v>
      </c>
      <c r="Y23" s="19"/>
      <c r="Z23" s="19" t="s">
        <v>85</v>
      </c>
      <c r="AA23" s="19" t="s">
        <v>85</v>
      </c>
      <c r="AB23" s="19" t="s">
        <v>85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5"/>
      <c r="AN23" s="19"/>
      <c r="AO23" s="19"/>
      <c r="AP23" s="19"/>
      <c r="AQ23" s="19"/>
      <c r="AR23" s="23"/>
      <c r="AS23" s="19"/>
      <c r="AT23" s="19"/>
      <c r="AU23" s="19"/>
      <c r="AV23" s="19"/>
      <c r="AW23" s="19"/>
      <c r="AX23" s="19"/>
      <c r="AY23" s="19"/>
      <c r="AZ23" s="19"/>
      <c r="BA23" s="20"/>
      <c r="BB23" s="27" t="s">
        <v>94</v>
      </c>
      <c r="BC23" s="29" t="s">
        <v>66</v>
      </c>
      <c r="BD23" s="28" t="s">
        <v>65</v>
      </c>
      <c r="BE23" s="23">
        <v>1841027115</v>
      </c>
    </row>
    <row r="24" spans="1:57" ht="20.25" customHeight="1">
      <c r="A24" s="17" t="s">
        <v>60</v>
      </c>
      <c r="B24" s="17" t="s">
        <v>61</v>
      </c>
      <c r="C24" s="17" t="s">
        <v>72</v>
      </c>
      <c r="D24" s="32">
        <v>15</v>
      </c>
      <c r="E24" s="42"/>
      <c r="F24" s="40"/>
      <c r="G24" s="40">
        <v>2</v>
      </c>
      <c r="H24" s="40">
        <v>2</v>
      </c>
      <c r="I24" s="40">
        <v>1966</v>
      </c>
      <c r="J24" s="41">
        <v>16</v>
      </c>
      <c r="K24" s="15">
        <v>694.91</v>
      </c>
      <c r="L24" s="15">
        <v>646.03</v>
      </c>
      <c r="M24" s="15">
        <v>364.92</v>
      </c>
      <c r="N24" s="47"/>
      <c r="O24" s="40">
        <v>1966</v>
      </c>
      <c r="P24" s="19">
        <v>446.97</v>
      </c>
      <c r="Q24" s="19">
        <v>17.4</v>
      </c>
      <c r="R24" s="44" t="s">
        <v>78</v>
      </c>
      <c r="S24" s="44" t="s">
        <v>91</v>
      </c>
      <c r="T24" s="40">
        <v>1966</v>
      </c>
      <c r="U24" s="19">
        <v>556</v>
      </c>
      <c r="V24" s="19" t="s">
        <v>82</v>
      </c>
      <c r="W24" s="19" t="s">
        <v>63</v>
      </c>
      <c r="X24" s="40">
        <v>1966</v>
      </c>
      <c r="Y24" s="19">
        <v>430.87</v>
      </c>
      <c r="Z24" s="19" t="s">
        <v>85</v>
      </c>
      <c r="AA24" s="19" t="s">
        <v>85</v>
      </c>
      <c r="AB24" s="19" t="s">
        <v>85</v>
      </c>
      <c r="AC24" s="19">
        <v>2012</v>
      </c>
      <c r="AD24" s="19"/>
      <c r="AE24" s="19">
        <v>1</v>
      </c>
      <c r="AF24" s="19">
        <v>1</v>
      </c>
      <c r="AG24" s="19"/>
      <c r="AH24" s="19"/>
      <c r="AI24" s="19"/>
      <c r="AJ24" s="19"/>
      <c r="AK24" s="19"/>
      <c r="AL24" s="19"/>
      <c r="AM24" s="15"/>
      <c r="AN24" s="19"/>
      <c r="AO24" s="19"/>
      <c r="AP24" s="19"/>
      <c r="AQ24" s="19"/>
      <c r="AR24" s="23"/>
      <c r="AS24" s="19"/>
      <c r="AT24" s="19"/>
      <c r="AU24" s="19"/>
      <c r="AV24" s="19"/>
      <c r="AW24" s="19"/>
      <c r="AX24" s="19"/>
      <c r="AY24" s="19"/>
      <c r="AZ24" s="19"/>
      <c r="BA24" s="20"/>
      <c r="BB24" s="27" t="s">
        <v>95</v>
      </c>
      <c r="BC24" s="29" t="s">
        <v>66</v>
      </c>
      <c r="BD24" s="28" t="s">
        <v>65</v>
      </c>
      <c r="BE24" s="23">
        <v>1841027115</v>
      </c>
    </row>
    <row r="25" spans="1:57" ht="20.25" customHeight="1">
      <c r="A25" s="18" t="s">
        <v>60</v>
      </c>
      <c r="B25" s="18" t="s">
        <v>61</v>
      </c>
      <c r="C25" s="18" t="s">
        <v>72</v>
      </c>
      <c r="D25" s="35">
        <v>16</v>
      </c>
      <c r="E25" s="42"/>
      <c r="F25" s="40"/>
      <c r="G25" s="40">
        <v>2</v>
      </c>
      <c r="H25" s="40">
        <v>2</v>
      </c>
      <c r="I25" s="40">
        <v>1969</v>
      </c>
      <c r="J25" s="41">
        <v>16</v>
      </c>
      <c r="K25" s="15">
        <v>788.71</v>
      </c>
      <c r="L25" s="15">
        <v>728.86</v>
      </c>
      <c r="M25" s="15">
        <v>564.1</v>
      </c>
      <c r="N25" s="47">
        <v>192.8</v>
      </c>
      <c r="O25" s="40">
        <v>1969</v>
      </c>
      <c r="P25" s="19">
        <v>446.97</v>
      </c>
      <c r="Q25" s="19">
        <v>20.1</v>
      </c>
      <c r="R25" s="44" t="s">
        <v>78</v>
      </c>
      <c r="S25" s="44" t="s">
        <v>91</v>
      </c>
      <c r="T25" s="40">
        <v>1969</v>
      </c>
      <c r="U25" s="19">
        <v>556</v>
      </c>
      <c r="V25" s="19" t="s">
        <v>82</v>
      </c>
      <c r="W25" s="19" t="s">
        <v>85</v>
      </c>
      <c r="X25" s="40">
        <v>1969</v>
      </c>
      <c r="Y25" s="19"/>
      <c r="Z25" s="19" t="s">
        <v>85</v>
      </c>
      <c r="AA25" s="19" t="s">
        <v>85</v>
      </c>
      <c r="AB25" s="19" t="s">
        <v>85</v>
      </c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5"/>
      <c r="AN25" s="19"/>
      <c r="AO25" s="19"/>
      <c r="AP25" s="19"/>
      <c r="AQ25" s="19"/>
      <c r="AR25" s="23"/>
      <c r="AS25" s="19"/>
      <c r="AT25" s="19"/>
      <c r="AU25" s="19"/>
      <c r="AV25" s="19"/>
      <c r="AW25" s="19"/>
      <c r="AX25" s="19"/>
      <c r="AY25" s="19"/>
      <c r="AZ25" s="19"/>
      <c r="BA25" s="20"/>
      <c r="BB25" s="27" t="s">
        <v>94</v>
      </c>
      <c r="BC25" s="29" t="s">
        <v>66</v>
      </c>
      <c r="BD25" s="28" t="s">
        <v>65</v>
      </c>
      <c r="BE25" s="23">
        <v>1841027115</v>
      </c>
    </row>
    <row r="26" spans="1:57" ht="21" customHeight="1">
      <c r="A26" s="18" t="s">
        <v>60</v>
      </c>
      <c r="B26" s="18" t="s">
        <v>61</v>
      </c>
      <c r="C26" s="18" t="s">
        <v>72</v>
      </c>
      <c r="D26" s="35">
        <v>17</v>
      </c>
      <c r="E26" s="42"/>
      <c r="F26" s="40"/>
      <c r="G26" s="40">
        <v>2</v>
      </c>
      <c r="H26" s="40">
        <v>2</v>
      </c>
      <c r="I26" s="40">
        <v>1967</v>
      </c>
      <c r="J26" s="41">
        <v>16</v>
      </c>
      <c r="K26" s="15">
        <v>799</v>
      </c>
      <c r="L26" s="15">
        <v>725.51</v>
      </c>
      <c r="M26" s="15">
        <v>464.51</v>
      </c>
      <c r="N26" s="47">
        <v>101.7</v>
      </c>
      <c r="O26" s="40">
        <v>1967</v>
      </c>
      <c r="P26" s="19">
        <v>446.97</v>
      </c>
      <c r="Q26" s="19">
        <v>21.15</v>
      </c>
      <c r="R26" s="44" t="s">
        <v>78</v>
      </c>
      <c r="S26" s="44" t="s">
        <v>91</v>
      </c>
      <c r="T26" s="40">
        <v>1967</v>
      </c>
      <c r="U26" s="19">
        <v>556</v>
      </c>
      <c r="V26" s="19" t="s">
        <v>82</v>
      </c>
      <c r="W26" s="19" t="s">
        <v>85</v>
      </c>
      <c r="X26" s="40">
        <v>1967</v>
      </c>
      <c r="Y26" s="19"/>
      <c r="Z26" s="19" t="s">
        <v>85</v>
      </c>
      <c r="AA26" s="19" t="s">
        <v>85</v>
      </c>
      <c r="AB26" s="19" t="s">
        <v>85</v>
      </c>
      <c r="AC26" s="19">
        <v>2013</v>
      </c>
      <c r="AD26" s="19">
        <v>140</v>
      </c>
      <c r="AE26" s="19">
        <v>1</v>
      </c>
      <c r="AF26" s="19">
        <v>1</v>
      </c>
      <c r="AG26" s="19"/>
      <c r="AH26" s="19"/>
      <c r="AI26" s="19"/>
      <c r="AJ26" s="19"/>
      <c r="AK26" s="19"/>
      <c r="AL26" s="19"/>
      <c r="AM26" s="15"/>
      <c r="AN26" s="19"/>
      <c r="AO26" s="19"/>
      <c r="AP26" s="19"/>
      <c r="AQ26" s="19"/>
      <c r="AR26" s="23"/>
      <c r="AS26" s="19"/>
      <c r="AT26" s="19"/>
      <c r="AU26" s="19"/>
      <c r="AV26" s="19"/>
      <c r="AW26" s="19"/>
      <c r="AX26" s="19"/>
      <c r="AY26" s="19"/>
      <c r="AZ26" s="19"/>
      <c r="BA26" s="20"/>
      <c r="BB26" s="27" t="s">
        <v>94</v>
      </c>
      <c r="BC26" s="29" t="s">
        <v>66</v>
      </c>
      <c r="BD26" s="28" t="s">
        <v>65</v>
      </c>
      <c r="BE26" s="23">
        <v>1841027115</v>
      </c>
    </row>
    <row r="27" spans="1:57" ht="21" customHeight="1">
      <c r="A27" s="18" t="s">
        <v>60</v>
      </c>
      <c r="B27" s="18" t="s">
        <v>61</v>
      </c>
      <c r="C27" s="18" t="s">
        <v>96</v>
      </c>
      <c r="D27" s="35">
        <v>16</v>
      </c>
      <c r="E27" s="42"/>
      <c r="F27" s="40"/>
      <c r="G27" s="40">
        <v>4</v>
      </c>
      <c r="H27" s="40">
        <v>3</v>
      </c>
      <c r="I27" s="40">
        <v>1993</v>
      </c>
      <c r="J27" s="41">
        <v>32</v>
      </c>
      <c r="K27" s="15">
        <v>2176.9</v>
      </c>
      <c r="L27" s="15">
        <v>1675</v>
      </c>
      <c r="M27" s="15">
        <v>1023</v>
      </c>
      <c r="N27" s="47">
        <v>68.88</v>
      </c>
      <c r="O27" s="15">
        <v>2012</v>
      </c>
      <c r="P27" s="19">
        <v>423</v>
      </c>
      <c r="Q27" s="19">
        <v>58.8</v>
      </c>
      <c r="R27" s="44" t="s">
        <v>89</v>
      </c>
      <c r="S27" s="44" t="s">
        <v>97</v>
      </c>
      <c r="T27" s="19">
        <v>1993</v>
      </c>
      <c r="U27" s="19">
        <v>702</v>
      </c>
      <c r="V27" s="19" t="s">
        <v>82</v>
      </c>
      <c r="W27" s="19" t="s">
        <v>63</v>
      </c>
      <c r="X27" s="19">
        <v>1993</v>
      </c>
      <c r="Y27" s="19">
        <v>1234</v>
      </c>
      <c r="Z27" s="19" t="s">
        <v>85</v>
      </c>
      <c r="AA27" s="19" t="s">
        <v>85</v>
      </c>
      <c r="AB27" s="19" t="s">
        <v>85</v>
      </c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5"/>
      <c r="AN27" s="19"/>
      <c r="AO27" s="19"/>
      <c r="AP27" s="19"/>
      <c r="AQ27" s="19"/>
      <c r="AR27" s="23"/>
      <c r="AS27" s="19"/>
      <c r="AT27" s="19"/>
      <c r="AU27" s="19"/>
      <c r="AV27" s="19"/>
      <c r="AW27" s="19"/>
      <c r="AX27" s="19"/>
      <c r="AY27" s="19"/>
      <c r="AZ27" s="19"/>
      <c r="BA27" s="19"/>
      <c r="BB27" s="27" t="s">
        <v>77</v>
      </c>
      <c r="BC27" s="29" t="s">
        <v>66</v>
      </c>
      <c r="BD27" s="28" t="s">
        <v>65</v>
      </c>
      <c r="BE27" s="23">
        <v>1841027115</v>
      </c>
    </row>
    <row r="28" spans="1:57" ht="19.5" customHeight="1">
      <c r="A28" s="18" t="s">
        <v>60</v>
      </c>
      <c r="B28" s="18" t="s">
        <v>61</v>
      </c>
      <c r="C28" s="18" t="s">
        <v>96</v>
      </c>
      <c r="D28" s="35">
        <v>18</v>
      </c>
      <c r="E28" s="42"/>
      <c r="F28" s="40"/>
      <c r="G28" s="40">
        <v>4</v>
      </c>
      <c r="H28" s="40">
        <v>3</v>
      </c>
      <c r="I28" s="40">
        <v>1992</v>
      </c>
      <c r="J28" s="41">
        <v>32</v>
      </c>
      <c r="K28" s="15">
        <v>2176.9</v>
      </c>
      <c r="L28" s="15">
        <v>1675</v>
      </c>
      <c r="M28" s="15">
        <v>1023</v>
      </c>
      <c r="N28" s="47">
        <v>62.24</v>
      </c>
      <c r="O28" s="15">
        <v>2012</v>
      </c>
      <c r="P28" s="19">
        <v>423</v>
      </c>
      <c r="Q28" s="19">
        <v>58.8</v>
      </c>
      <c r="R28" s="44" t="s">
        <v>89</v>
      </c>
      <c r="S28" s="44" t="s">
        <v>97</v>
      </c>
      <c r="T28" s="19">
        <v>2012</v>
      </c>
      <c r="U28" s="19">
        <v>702</v>
      </c>
      <c r="V28" s="19" t="s">
        <v>82</v>
      </c>
      <c r="W28" s="19" t="s">
        <v>63</v>
      </c>
      <c r="X28" s="19">
        <v>2012</v>
      </c>
      <c r="Y28" s="19">
        <v>1234</v>
      </c>
      <c r="Z28" s="19" t="s">
        <v>85</v>
      </c>
      <c r="AA28" s="19" t="s">
        <v>85</v>
      </c>
      <c r="AB28" s="19" t="s">
        <v>85</v>
      </c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5"/>
      <c r="AN28" s="19"/>
      <c r="AO28" s="19"/>
      <c r="AP28" s="19"/>
      <c r="AQ28" s="19"/>
      <c r="AR28" s="23"/>
      <c r="AS28" s="19"/>
      <c r="AT28" s="19"/>
      <c r="AU28" s="19"/>
      <c r="AV28" s="19"/>
      <c r="AW28" s="19"/>
      <c r="AX28" s="19">
        <v>145</v>
      </c>
      <c r="AY28" s="19"/>
      <c r="AZ28" s="19"/>
      <c r="BA28" s="19"/>
      <c r="BB28" s="27" t="s">
        <v>77</v>
      </c>
      <c r="BC28" s="29" t="s">
        <v>66</v>
      </c>
      <c r="BD28" s="28" t="s">
        <v>65</v>
      </c>
      <c r="BE28" s="23">
        <v>1841027115</v>
      </c>
    </row>
    <row r="29" spans="1:57" ht="19.5" customHeight="1">
      <c r="A29" s="18" t="s">
        <v>60</v>
      </c>
      <c r="B29" s="18" t="s">
        <v>61</v>
      </c>
      <c r="C29" s="18" t="s">
        <v>96</v>
      </c>
      <c r="D29" s="35">
        <v>20</v>
      </c>
      <c r="E29" s="42"/>
      <c r="F29" s="40"/>
      <c r="G29" s="40">
        <v>2</v>
      </c>
      <c r="H29" s="40">
        <v>3</v>
      </c>
      <c r="I29" s="40">
        <v>1985</v>
      </c>
      <c r="J29" s="41">
        <v>18</v>
      </c>
      <c r="K29" s="15">
        <v>984.69</v>
      </c>
      <c r="L29" s="15">
        <v>867.3</v>
      </c>
      <c r="M29" s="15">
        <v>504</v>
      </c>
      <c r="N29" s="47">
        <v>95.8</v>
      </c>
      <c r="O29" s="15">
        <v>2012</v>
      </c>
      <c r="P29" s="19">
        <v>560</v>
      </c>
      <c r="Q29" s="19">
        <v>64.56</v>
      </c>
      <c r="R29" s="44" t="s">
        <v>89</v>
      </c>
      <c r="S29" s="44" t="s">
        <v>97</v>
      </c>
      <c r="T29" s="40">
        <v>1985</v>
      </c>
      <c r="U29" s="19">
        <v>316.8</v>
      </c>
      <c r="V29" s="19" t="s">
        <v>82</v>
      </c>
      <c r="W29" s="19" t="s">
        <v>63</v>
      </c>
      <c r="X29" s="40">
        <v>1985</v>
      </c>
      <c r="Y29" s="19">
        <v>241.5</v>
      </c>
      <c r="Z29" s="19" t="s">
        <v>85</v>
      </c>
      <c r="AA29" s="19" t="s">
        <v>85</v>
      </c>
      <c r="AB29" s="19" t="s">
        <v>85</v>
      </c>
      <c r="AC29" s="40">
        <v>1985</v>
      </c>
      <c r="AD29" s="19"/>
      <c r="AE29" s="19"/>
      <c r="AF29" s="19"/>
      <c r="AG29" s="40">
        <v>1985</v>
      </c>
      <c r="AH29" s="19"/>
      <c r="AI29" s="19"/>
      <c r="AJ29" s="19"/>
      <c r="AK29" s="40">
        <v>1985</v>
      </c>
      <c r="AL29" s="19"/>
      <c r="AM29" s="15"/>
      <c r="AN29" s="19"/>
      <c r="AO29" s="19"/>
      <c r="AP29" s="19"/>
      <c r="AQ29" s="40">
        <v>1985</v>
      </c>
      <c r="AR29" s="23"/>
      <c r="AS29" s="19"/>
      <c r="AT29" s="40">
        <v>1985</v>
      </c>
      <c r="AU29" s="19"/>
      <c r="AV29" s="19"/>
      <c r="AW29" s="40">
        <v>1985</v>
      </c>
      <c r="AX29" s="19"/>
      <c r="AY29" s="19"/>
      <c r="AZ29" s="19"/>
      <c r="BA29" s="40">
        <v>1985</v>
      </c>
      <c r="BB29" s="27" t="s">
        <v>77</v>
      </c>
      <c r="BC29" s="29" t="s">
        <v>66</v>
      </c>
      <c r="BD29" s="28" t="s">
        <v>65</v>
      </c>
      <c r="BE29" s="23">
        <v>1841027115</v>
      </c>
    </row>
    <row r="30" spans="1:57" ht="20.25" customHeight="1">
      <c r="A30" s="18" t="s">
        <v>60</v>
      </c>
      <c r="B30" s="18" t="s">
        <v>73</v>
      </c>
      <c r="C30" s="18" t="s">
        <v>74</v>
      </c>
      <c r="D30" s="35">
        <v>15</v>
      </c>
      <c r="E30" s="42"/>
      <c r="F30" s="40"/>
      <c r="G30" s="40">
        <v>2</v>
      </c>
      <c r="H30" s="40">
        <v>1</v>
      </c>
      <c r="I30" s="40">
        <v>1973</v>
      </c>
      <c r="J30" s="41">
        <v>8</v>
      </c>
      <c r="K30" s="15">
        <v>392.3</v>
      </c>
      <c r="L30" s="15">
        <v>373.63</v>
      </c>
      <c r="M30" s="15">
        <v>218</v>
      </c>
      <c r="N30" s="47">
        <v>50.5</v>
      </c>
      <c r="O30" s="15">
        <v>2012</v>
      </c>
      <c r="P30" s="19">
        <v>158.4</v>
      </c>
      <c r="Q30" s="19">
        <v>10.1</v>
      </c>
      <c r="R30" s="27" t="s">
        <v>78</v>
      </c>
      <c r="S30" s="27" t="s">
        <v>91</v>
      </c>
      <c r="T30" s="19">
        <v>1973</v>
      </c>
      <c r="U30" s="19">
        <v>260.5</v>
      </c>
      <c r="V30" s="19" t="s">
        <v>82</v>
      </c>
      <c r="W30" s="19" t="s">
        <v>85</v>
      </c>
      <c r="X30" s="20"/>
      <c r="Y30" s="19"/>
      <c r="Z30" s="19" t="s">
        <v>85</v>
      </c>
      <c r="AA30" s="19" t="s">
        <v>85</v>
      </c>
      <c r="AB30" s="19" t="s">
        <v>85</v>
      </c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5"/>
      <c r="AN30" s="19"/>
      <c r="AO30" s="19"/>
      <c r="AP30" s="19"/>
      <c r="AQ30" s="19"/>
      <c r="AR30" s="23"/>
      <c r="AS30" s="19"/>
      <c r="AT30" s="19"/>
      <c r="AU30" s="19"/>
      <c r="AV30" s="19"/>
      <c r="AW30" s="19"/>
      <c r="AX30" s="19"/>
      <c r="AY30" s="19"/>
      <c r="AZ30" s="19"/>
      <c r="BA30" s="20"/>
      <c r="BB30" s="20"/>
      <c r="BC30" s="29" t="s">
        <v>66</v>
      </c>
      <c r="BD30" s="28" t="s">
        <v>65</v>
      </c>
      <c r="BE30" s="23">
        <v>1841027115</v>
      </c>
    </row>
    <row r="31" spans="1:57" ht="18" customHeight="1">
      <c r="A31" s="18" t="s">
        <v>60</v>
      </c>
      <c r="B31" s="18" t="s">
        <v>73</v>
      </c>
      <c r="C31" s="18" t="s">
        <v>74</v>
      </c>
      <c r="D31" s="35">
        <v>17</v>
      </c>
      <c r="E31" s="42"/>
      <c r="F31" s="40"/>
      <c r="G31" s="40">
        <v>2</v>
      </c>
      <c r="H31" s="40">
        <v>3</v>
      </c>
      <c r="I31" s="40"/>
      <c r="J31" s="41">
        <v>18</v>
      </c>
      <c r="K31" s="15">
        <v>931.5</v>
      </c>
      <c r="L31" s="15">
        <v>845.87</v>
      </c>
      <c r="M31" s="15">
        <v>495.15</v>
      </c>
      <c r="N31" s="47">
        <v>62.9</v>
      </c>
      <c r="O31" s="15">
        <v>2012</v>
      </c>
      <c r="P31" s="19">
        <v>560</v>
      </c>
      <c r="Q31" s="19">
        <v>64.56</v>
      </c>
      <c r="R31" s="44" t="s">
        <v>89</v>
      </c>
      <c r="S31" s="44" t="s">
        <v>97</v>
      </c>
      <c r="T31" s="19">
        <v>2010</v>
      </c>
      <c r="U31" s="19">
        <v>316.8</v>
      </c>
      <c r="V31" s="19" t="s">
        <v>82</v>
      </c>
      <c r="W31" s="19" t="s">
        <v>63</v>
      </c>
      <c r="X31" s="20"/>
      <c r="Y31" s="19">
        <v>241.5</v>
      </c>
      <c r="Z31" s="19" t="s">
        <v>85</v>
      </c>
      <c r="AA31" s="19" t="s">
        <v>85</v>
      </c>
      <c r="AB31" s="19" t="s">
        <v>85</v>
      </c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5"/>
      <c r="AN31" s="19"/>
      <c r="AO31" s="19"/>
      <c r="AP31" s="19"/>
      <c r="AQ31" s="19"/>
      <c r="AR31" s="23"/>
      <c r="AS31" s="19"/>
      <c r="AT31" s="19"/>
      <c r="AU31" s="19"/>
      <c r="AV31" s="19"/>
      <c r="AW31" s="19"/>
      <c r="AX31" s="19"/>
      <c r="AY31" s="19"/>
      <c r="AZ31" s="19"/>
      <c r="BA31" s="20"/>
      <c r="BB31" s="27" t="s">
        <v>93</v>
      </c>
      <c r="BC31" s="29" t="s">
        <v>66</v>
      </c>
      <c r="BD31" s="28" t="s">
        <v>65</v>
      </c>
      <c r="BE31" s="23">
        <v>1841027115</v>
      </c>
    </row>
    <row r="32" spans="1:57" ht="18.75" customHeight="1">
      <c r="A32" s="18" t="s">
        <v>60</v>
      </c>
      <c r="B32" s="18" t="s">
        <v>73</v>
      </c>
      <c r="C32" s="18" t="s">
        <v>74</v>
      </c>
      <c r="D32" s="35">
        <v>19</v>
      </c>
      <c r="E32" s="42"/>
      <c r="F32" s="40"/>
      <c r="G32" s="40">
        <v>2</v>
      </c>
      <c r="H32" s="40">
        <v>1</v>
      </c>
      <c r="I32" s="40">
        <v>1971</v>
      </c>
      <c r="J32" s="41">
        <v>8</v>
      </c>
      <c r="K32" s="15">
        <v>369.15</v>
      </c>
      <c r="L32" s="15">
        <v>345</v>
      </c>
      <c r="M32" s="15">
        <v>240</v>
      </c>
      <c r="N32" s="47">
        <v>41.3</v>
      </c>
      <c r="O32" s="15">
        <v>2012</v>
      </c>
      <c r="P32" s="19">
        <v>158.4</v>
      </c>
      <c r="Q32" s="19">
        <v>10.1</v>
      </c>
      <c r="R32" s="27" t="s">
        <v>78</v>
      </c>
      <c r="S32" s="27" t="s">
        <v>91</v>
      </c>
      <c r="T32" s="19">
        <v>1971</v>
      </c>
      <c r="U32" s="19">
        <v>260.5</v>
      </c>
      <c r="V32" s="19" t="s">
        <v>99</v>
      </c>
      <c r="W32" s="19" t="s">
        <v>85</v>
      </c>
      <c r="X32" s="20"/>
      <c r="Y32" s="19"/>
      <c r="Z32" s="19" t="s">
        <v>85</v>
      </c>
      <c r="AA32" s="19" t="s">
        <v>85</v>
      </c>
      <c r="AB32" s="19" t="s">
        <v>85</v>
      </c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5"/>
      <c r="AN32" s="20"/>
      <c r="AO32" s="20"/>
      <c r="AP32" s="20"/>
      <c r="AQ32" s="20"/>
      <c r="AR32" s="22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9" t="s">
        <v>66</v>
      </c>
      <c r="BD32" s="28" t="s">
        <v>65</v>
      </c>
      <c r="BE32" s="23">
        <v>1841027115</v>
      </c>
    </row>
    <row r="33" spans="1:57" ht="30" customHeight="1">
      <c r="A33" s="36"/>
      <c r="B33" s="36"/>
      <c r="C33" s="36"/>
      <c r="D33" s="37"/>
      <c r="E33" s="34"/>
      <c r="F33" s="17"/>
      <c r="G33" s="17"/>
      <c r="H33" s="17"/>
      <c r="I33" s="17"/>
      <c r="J33" s="18"/>
      <c r="K33" s="15">
        <f>SUM(K6:K32)</f>
        <v>37721.84000000001</v>
      </c>
      <c r="L33" s="15"/>
      <c r="M33" s="15"/>
      <c r="N33" s="16"/>
      <c r="O33" s="25"/>
      <c r="P33" s="19"/>
      <c r="Q33" s="19"/>
      <c r="R33" s="19"/>
      <c r="S33" s="19"/>
      <c r="T33" s="20"/>
      <c r="U33" s="19"/>
      <c r="V33" s="19"/>
      <c r="W33" s="19"/>
      <c r="X33" s="20"/>
      <c r="Y33" s="19"/>
      <c r="Z33" s="20"/>
      <c r="AA33" s="21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5"/>
      <c r="AN33" s="20"/>
      <c r="AO33" s="20"/>
      <c r="AP33" s="20"/>
      <c r="AQ33" s="20"/>
      <c r="AR33" s="22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3"/>
      <c r="BD33" s="23"/>
      <c r="BE33" s="23"/>
    </row>
    <row r="34" spans="1:57" ht="45.75" customHeight="1">
      <c r="A34" s="48" t="s">
        <v>98</v>
      </c>
      <c r="B34" s="49"/>
      <c r="C34" s="49"/>
      <c r="D34" s="49"/>
      <c r="E34" s="49"/>
      <c r="F34" s="49"/>
      <c r="G34" s="49"/>
      <c r="H34" s="49"/>
      <c r="I34" s="49"/>
      <c r="J34" s="50"/>
      <c r="K34" s="15"/>
      <c r="L34" s="15"/>
      <c r="M34" s="15"/>
      <c r="N34" s="16"/>
      <c r="O34" s="25"/>
      <c r="P34" s="19"/>
      <c r="Q34" s="19"/>
      <c r="R34" s="19"/>
      <c r="S34" s="19"/>
      <c r="T34" s="20"/>
      <c r="U34" s="19"/>
      <c r="V34" s="19"/>
      <c r="W34" s="19"/>
      <c r="X34" s="20"/>
      <c r="Y34" s="19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5"/>
      <c r="AN34" s="20"/>
      <c r="AO34" s="20"/>
      <c r="AP34" s="20"/>
      <c r="AQ34" s="20"/>
      <c r="AR34" s="22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3"/>
      <c r="BD34" s="23"/>
      <c r="BE34" s="23"/>
    </row>
    <row r="35" spans="1:57" ht="17.25" customHeight="1">
      <c r="A35" s="31"/>
      <c r="B35" s="31"/>
      <c r="C35" s="31"/>
      <c r="D35" s="31"/>
      <c r="E35" s="31"/>
      <c r="F35" s="24"/>
      <c r="G35" s="24"/>
      <c r="H35" s="24"/>
      <c r="I35" s="24"/>
      <c r="J35" s="24"/>
      <c r="K35" s="15"/>
      <c r="L35" s="15"/>
      <c r="M35" s="15"/>
      <c r="N35" s="16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 t="s">
        <v>54</v>
      </c>
      <c r="AE35" s="24"/>
      <c r="AF35" s="24"/>
      <c r="AG35" s="24"/>
      <c r="AH35" s="24" t="s">
        <v>54</v>
      </c>
      <c r="AI35" s="24"/>
      <c r="AJ35" s="24"/>
      <c r="AK35" s="24"/>
      <c r="AL35" s="24" t="s">
        <v>54</v>
      </c>
      <c r="AM35" s="24"/>
      <c r="AN35" s="24"/>
      <c r="AO35" s="24"/>
      <c r="AP35" s="24"/>
      <c r="AQ35" s="24"/>
      <c r="AR35" s="24"/>
      <c r="AS35" s="24" t="s">
        <v>54</v>
      </c>
      <c r="AT35" s="24"/>
      <c r="AU35" s="24"/>
      <c r="AV35" s="24"/>
      <c r="AW35" s="24"/>
      <c r="AX35" s="24" t="s">
        <v>54</v>
      </c>
      <c r="AY35" s="24"/>
      <c r="AZ35" s="24"/>
      <c r="BA35" s="24"/>
      <c r="BB35" s="24"/>
      <c r="BC35" s="24"/>
      <c r="BD35" s="24"/>
      <c r="BE35" s="24"/>
    </row>
    <row r="36" spans="11:14" ht="18" customHeight="1">
      <c r="K36" s="7"/>
      <c r="L36" s="7"/>
      <c r="M36" s="7"/>
      <c r="N36" s="8"/>
    </row>
    <row r="37" spans="1:14" ht="15">
      <c r="A37" s="4" t="s">
        <v>41</v>
      </c>
      <c r="N37" s="5"/>
    </row>
    <row r="38" spans="1:14" ht="15">
      <c r="A38" s="4" t="s">
        <v>8</v>
      </c>
      <c r="N38" s="5"/>
    </row>
    <row r="39" ht="15">
      <c r="A39" s="4" t="s">
        <v>24</v>
      </c>
    </row>
    <row r="40" ht="15">
      <c r="A40" s="4" t="s">
        <v>22</v>
      </c>
    </row>
    <row r="41" ht="15">
      <c r="A41" s="4" t="s">
        <v>14</v>
      </c>
    </row>
    <row r="42" ht="15">
      <c r="A42" s="4" t="s">
        <v>23</v>
      </c>
    </row>
  </sheetData>
  <sheetProtection/>
  <mergeCells count="70">
    <mergeCell ref="C4:C5"/>
    <mergeCell ref="B4:B5"/>
    <mergeCell ref="L3:L5"/>
    <mergeCell ref="K2:K5"/>
    <mergeCell ref="M3:N3"/>
    <mergeCell ref="L2:N2"/>
    <mergeCell ref="A2:A5"/>
    <mergeCell ref="B2:E3"/>
    <mergeCell ref="G2:G5"/>
    <mergeCell ref="F2:F5"/>
    <mergeCell ref="E4:E5"/>
    <mergeCell ref="D4:D5"/>
    <mergeCell ref="P4:P5"/>
    <mergeCell ref="O4:O5"/>
    <mergeCell ref="R4:R5"/>
    <mergeCell ref="O3:S3"/>
    <mergeCell ref="S4:S5"/>
    <mergeCell ref="M4:M5"/>
    <mergeCell ref="AO4:AO5"/>
    <mergeCell ref="AP4:AP5"/>
    <mergeCell ref="T4:T5"/>
    <mergeCell ref="U4:U5"/>
    <mergeCell ref="V4:V5"/>
    <mergeCell ref="W4:W5"/>
    <mergeCell ref="AK3:AP3"/>
    <mergeCell ref="AH4:AH5"/>
    <mergeCell ref="X4:X5"/>
    <mergeCell ref="H2:H5"/>
    <mergeCell ref="AW4:AW5"/>
    <mergeCell ref="AX4:AX5"/>
    <mergeCell ref="AQ4:AQ5"/>
    <mergeCell ref="AS4:AS5"/>
    <mergeCell ref="AM4:AM5"/>
    <mergeCell ref="AN4:AN5"/>
    <mergeCell ref="AK4:AK5"/>
    <mergeCell ref="AL4:AL5"/>
    <mergeCell ref="Z4:Z5"/>
    <mergeCell ref="AY4:AY5"/>
    <mergeCell ref="AW3:AZ3"/>
    <mergeCell ref="AZ4:AZ5"/>
    <mergeCell ref="AT4:AT5"/>
    <mergeCell ref="AU4:AU5"/>
    <mergeCell ref="AV4:AV5"/>
    <mergeCell ref="AT3:AV3"/>
    <mergeCell ref="AG4:AG5"/>
    <mergeCell ref="AD4:AD5"/>
    <mergeCell ref="AE4:AE5"/>
    <mergeCell ref="AF4:AF5"/>
    <mergeCell ref="AI4:AI5"/>
    <mergeCell ref="AJ4:AJ5"/>
    <mergeCell ref="AG3:AJ3"/>
    <mergeCell ref="BC2:BC5"/>
    <mergeCell ref="BD2:BD5"/>
    <mergeCell ref="BE2:BE5"/>
    <mergeCell ref="AR4:AR5"/>
    <mergeCell ref="BA4:BA5"/>
    <mergeCell ref="BB4:BB5"/>
    <mergeCell ref="AQ3:AS3"/>
    <mergeCell ref="BA3:BB3"/>
    <mergeCell ref="O2:BB2"/>
    <mergeCell ref="A34:J34"/>
    <mergeCell ref="W3:Y3"/>
    <mergeCell ref="Z3:AB3"/>
    <mergeCell ref="AC3:AF3"/>
    <mergeCell ref="T3:V3"/>
    <mergeCell ref="AB4:AB5"/>
    <mergeCell ref="AC4:AC5"/>
    <mergeCell ref="J2:J5"/>
    <mergeCell ref="I2:I5"/>
    <mergeCell ref="Y4:Y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  <colBreaks count="2" manualBreakCount="2">
    <brk id="28" max="12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Новомейская</dc:creator>
  <cp:keywords/>
  <dc:description/>
  <cp:lastModifiedBy>1</cp:lastModifiedBy>
  <cp:lastPrinted>2013-10-07T10:44:27Z</cp:lastPrinted>
  <dcterms:created xsi:type="dcterms:W3CDTF">2013-08-27T12:18:49Z</dcterms:created>
  <dcterms:modified xsi:type="dcterms:W3CDTF">2015-03-27T04:19:35Z</dcterms:modified>
  <cp:category/>
  <cp:version/>
  <cp:contentType/>
  <cp:contentStatus/>
</cp:coreProperties>
</file>